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145" yWindow="150" windowWidth="12915" windowHeight="11100"/>
  </bookViews>
  <sheets>
    <sheet name="Blad1" sheetId="1" r:id="rId1"/>
    <sheet name="Blad2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2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3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2"/>
</calcChain>
</file>

<file path=xl/sharedStrings.xml><?xml version="1.0" encoding="utf-8"?>
<sst xmlns="http://schemas.openxmlformats.org/spreadsheetml/2006/main" count="342" uniqueCount="207">
  <si>
    <t xml:space="preserve">Tijdens een ziekenhuisopname een bezoek van een ander specialisme: de plastisch chirurg </t>
  </si>
  <si>
    <t xml:space="preserve">15D160 </t>
  </si>
  <si>
    <t xml:space="preserve"> Ziekenhuisopname i.v.m. plastische chirurgie </t>
  </si>
  <si>
    <t xml:space="preserve">15D161 </t>
  </si>
  <si>
    <t xml:space="preserve">Meer dan 3 polikliniekbezoeken/consultaties op afstand i.v.m. het oprekken van de huid door een plastisch chirurg </t>
  </si>
  <si>
    <t xml:space="preserve"> 15D162 </t>
  </si>
  <si>
    <t xml:space="preserve"> Meer dan 3 polikliniekbezoeken/consultaties op afstand i.v.m. het oprekken van de huid door een plastisch chirurg </t>
  </si>
  <si>
    <t xml:space="preserve">17D162 </t>
  </si>
  <si>
    <t xml:space="preserve">2 of 3 polikliniekbezoeken/ consultaties op afstand of onderzoek(en) of behandeling tijdens een polikliniekbezoek of dagbehandeling i.v.m. plastische chirurgie </t>
  </si>
  <si>
    <t xml:space="preserve"> 15D163 </t>
  </si>
  <si>
    <t xml:space="preserve"> 2 of 3 polikliniekbezoeken/ consultaties op afstand of onderzoek(en) of behandeling tijdens een polikliniekbezoek of dagbehandeling i.v.m. plastische chirurgie</t>
  </si>
  <si>
    <t xml:space="preserve"> 17D163 </t>
  </si>
  <si>
    <t xml:space="preserve"> 1 polikliniekbezoek/ consultatie op afstand i.v.m. plastische chirurgie </t>
  </si>
  <si>
    <t xml:space="preserve">15D164 </t>
  </si>
  <si>
    <t xml:space="preserve"> Zeer uitgebreide operatie aan het gelaat door een plastisch chirurg </t>
  </si>
  <si>
    <t xml:space="preserve">15D165 </t>
  </si>
  <si>
    <t xml:space="preserve"> Ingewikkelde en uitgebreide operatie van spieren/ pezen/ bloedvaten/ zenuwen door een plastisch chirurg </t>
  </si>
  <si>
    <t xml:space="preserve">15D166 </t>
  </si>
  <si>
    <t xml:space="preserve">17D166 </t>
  </si>
  <si>
    <t xml:space="preserve"> Een ziekenhuisopname i.v.m. een ingewikkelde en uitgebreide operatie van spieren/ pezen/ bloedvaten/ zenuwen door een plastisch chirurg </t>
  </si>
  <si>
    <t xml:space="preserve">15D167 </t>
  </si>
  <si>
    <t xml:space="preserve">17D167 </t>
  </si>
  <si>
    <t xml:space="preserve">15D168 </t>
  </si>
  <si>
    <t xml:space="preserve"> Grote aanhechting of transplantatie van teen/ vinger door een plastisch chirurg </t>
  </si>
  <si>
    <t>15D169</t>
  </si>
  <si>
    <t xml:space="preserve"> Uitgebreide operatie door een plastisch chirurg  </t>
  </si>
  <si>
    <t>17D169</t>
  </si>
  <si>
    <t>15D170</t>
  </si>
  <si>
    <t xml:space="preserve"> Ingewikkelde en zeer uitgebreide operatie van spieren/ pezen/ bloedvaten/ zenuwen door een plastisch chirurg  </t>
  </si>
  <si>
    <t>17D170</t>
  </si>
  <si>
    <t>15D171</t>
  </si>
  <si>
    <t xml:space="preserve"> Een ziekenhuisopname i.v.m. een ingewikkelde en zeer uitgebreide operatie van spieren/ pezen/ bloedvaten/ zenuwen door een plastisch chirurg  </t>
  </si>
  <si>
    <t>17D171</t>
  </si>
  <si>
    <t>15D172</t>
  </si>
  <si>
    <t xml:space="preserve"> Een ingewikkelde en uitgebreide hersteloperatie van spieren/ pezen/ bloedvaten/ zenuwen of verwijderen huid- en vetoverschot van onderlichaam en opnieuw vormgeven van billen door een plastisch chirurg  </t>
  </si>
  <si>
    <t>15D174</t>
  </si>
  <si>
    <t xml:space="preserve"> Groot herstel van de aangezichtszenuw door een plastisch chirurg  </t>
  </si>
  <si>
    <t>17D172</t>
  </si>
  <si>
    <t>15D173</t>
  </si>
  <si>
    <t xml:space="preserve"> Aanhechting van arm/been of groot herstel van spieren/ pezen/ bloedvaten/ zenuwen door een plastisch chirurg  </t>
  </si>
  <si>
    <t>15D175</t>
  </si>
  <si>
    <t xml:space="preserve"> Grote en zeer uitgebreide hersteloperatie door een plastisch chirurg  </t>
  </si>
  <si>
    <t>17D175</t>
  </si>
  <si>
    <t>15D176</t>
  </si>
  <si>
    <t xml:space="preserve"> Een ziekenhuisopname i.v.m. een grote en zeer uitgebreide hersteloperatie door een plastisch chirurg  </t>
  </si>
  <si>
    <t>17D176</t>
  </si>
  <si>
    <t>15D177</t>
  </si>
  <si>
    <t>17D177</t>
  </si>
  <si>
    <t xml:space="preserve"> Grote en zeer uitgebreide hersteloperatie aan het lichaam door een plastisch chirurg  </t>
  </si>
  <si>
    <t>15E859</t>
  </si>
  <si>
    <t xml:space="preserve"> Verwijderen van borstprothese die was ingebracht voor borstvergroting door een plastisch chirurg  </t>
  </si>
  <si>
    <t>15D178</t>
  </si>
  <si>
    <t>15D179</t>
  </si>
  <si>
    <t>17D179</t>
  </si>
  <si>
    <t>15D182</t>
  </si>
  <si>
    <t>17D182</t>
  </si>
  <si>
    <t xml:space="preserve"> Grote en zeer uitgebreide hersteloperatie aan de armen en/of benen door een plastisch chirurg  </t>
  </si>
  <si>
    <t xml:space="preserve"> Hersteloperatie van het oor/oren door een plastisch chirurg  </t>
  </si>
  <si>
    <t xml:space="preserve"> Grote en uitgebreide hersteloperatie aan de borst door een plastisch chirurg  </t>
  </si>
  <si>
    <t xml:space="preserve"> Operatie aan de schedel door een plastisch chirurg  </t>
  </si>
  <si>
    <t>15D184</t>
  </si>
  <si>
    <t>15D183</t>
  </si>
  <si>
    <t xml:space="preserve"> Grote en uitgebreide hersteloperatie van een pees of zenuw aan armen en/of benen door een plastisch chirurg  </t>
  </si>
  <si>
    <t>15D185</t>
  </si>
  <si>
    <t xml:space="preserve"> Inbrengen van een silicone ballonnetje door een plastisch chirurg  </t>
  </si>
  <si>
    <t>17D185</t>
  </si>
  <si>
    <t>15D186</t>
  </si>
  <si>
    <t>17D186</t>
  </si>
  <si>
    <t xml:space="preserve"> Een ziekenhuisopname i.v.m. het inbrengen van een silicone ballonnetje door een plastisch chirurg  </t>
  </si>
  <si>
    <t>17B376</t>
  </si>
  <si>
    <t>15B376</t>
  </si>
  <si>
    <t xml:space="preserve"> Borstverkleining door een plastisch chirurg  </t>
  </si>
  <si>
    <t>17D194</t>
  </si>
  <si>
    <t>15D194</t>
  </si>
  <si>
    <t xml:space="preserve"> Hersteloperatie door een plastisch chirurg  </t>
  </si>
  <si>
    <t xml:space="preserve"> Hersteloperatie door een plastisch chirurg </t>
  </si>
  <si>
    <t>17D193</t>
  </si>
  <si>
    <t>15D193</t>
  </si>
  <si>
    <t xml:space="preserve"> Grote en uitgebreide hersteloperatie aan het gelaat door een plastisch chirurg  </t>
  </si>
  <si>
    <t xml:space="preserve"> Grote en uitgebreide hersteloperatie aan het gelaat door een plastisch chirurg </t>
  </si>
  <si>
    <t>17D192</t>
  </si>
  <si>
    <t>15D192</t>
  </si>
  <si>
    <t xml:space="preserve"> Grote hersteloperatie aan armen en/of benen door een plastisch chirurg  </t>
  </si>
  <si>
    <t xml:space="preserve"> Buikwand hersteloperatie door een plastisch chirurg  </t>
  </si>
  <si>
    <t>17D191</t>
  </si>
  <si>
    <t>15D191</t>
  </si>
  <si>
    <t xml:space="preserve"> Buikwand hersteloperatie door een plastisch chirurg </t>
  </si>
  <si>
    <t xml:space="preserve"> Meerdere hersteloperaties van een pees aan armen en/of benen door een plastisch chirurg  </t>
  </si>
  <si>
    <t>15D187</t>
  </si>
  <si>
    <t xml:space="preserve"> Facelift door een plastisch chirurg  </t>
  </si>
  <si>
    <t>15D188</t>
  </si>
  <si>
    <t>17D188</t>
  </si>
  <si>
    <t xml:space="preserve"> Facelift door een plastisch chirurg </t>
  </si>
  <si>
    <t>15D189</t>
  </si>
  <si>
    <t>17D189</t>
  </si>
  <si>
    <t xml:space="preserve"> Grote hersteloperatie door een plastisch chirurg  </t>
  </si>
  <si>
    <t xml:space="preserve"> Grote hersteloperatie door een plastisch chirurg </t>
  </si>
  <si>
    <t>15D190</t>
  </si>
  <si>
    <t>17D190</t>
  </si>
  <si>
    <t xml:space="preserve"> Een ziekenhuisopname i.v.m. een grote hersteloperatie door een plastisch chirurg  </t>
  </si>
  <si>
    <t xml:space="preserve"> Een ziekenhuisopname i.v.m. een grote hersteloperatie door een plastisch chirurg </t>
  </si>
  <si>
    <t>15E357</t>
  </si>
  <si>
    <t xml:space="preserve"> Operatieve ingreep i.v.m. carpaaltunnelsyndroom door een plastisch chirurg  </t>
  </si>
  <si>
    <t>15E358</t>
  </si>
  <si>
    <t>17E358</t>
  </si>
  <si>
    <t xml:space="preserve"> Ooglidcorrectie door een plastisch chirurg  </t>
  </si>
  <si>
    <t xml:space="preserve"> Ooglidcorrectie door een plastisch chirurg </t>
  </si>
  <si>
    <t>15E359</t>
  </si>
  <si>
    <t>17E359</t>
  </si>
  <si>
    <t xml:space="preserve"> Correctie van het oorskelet door een plastisch chirurg  </t>
  </si>
  <si>
    <t xml:space="preserve"> Correctie van het oorskelet door een plastisch chirurg </t>
  </si>
  <si>
    <t>15D217</t>
  </si>
  <si>
    <t>17D217</t>
  </si>
  <si>
    <t xml:space="preserve"> Beperkte hersteloperatie aan het gelaat door een plastisch chirurg  </t>
  </si>
  <si>
    <t xml:space="preserve"> Beperkte hersteloperatie aan het gelaat door een plastisch chirurg </t>
  </si>
  <si>
    <t>15E858</t>
  </si>
  <si>
    <t xml:space="preserve"> Vervangen van borstprothese of opnieuw plaatsen van dezelfde borstprothese voor borstvergroting door een plastisch chirurg  </t>
  </si>
  <si>
    <t>15D195</t>
  </si>
  <si>
    <t>17D195</t>
  </si>
  <si>
    <t xml:space="preserve"> Middelgrote hersteloperatie door een plastisch chirurg  </t>
  </si>
  <si>
    <t xml:space="preserve"> Middelgrote hersteloperatie door een plastisch chirurg 17D195 </t>
  </si>
  <si>
    <t xml:space="preserve"> Een ziekenhuisopname i.v.m. een middelgrote hersteloperatie door een plastisch chirurg  </t>
  </si>
  <si>
    <t>15D196</t>
  </si>
  <si>
    <t>17D196</t>
  </si>
  <si>
    <t xml:space="preserve"> Een ziekenhuisopname i.v.m. een middelgrote hersteloperatie door een plastisch chirurg </t>
  </si>
  <si>
    <t>15D197</t>
  </si>
  <si>
    <t xml:space="preserve"> Grote en uitgebreide hersteloperatie aan het lichaam door een plastisch chirurg  </t>
  </si>
  <si>
    <t xml:space="preserve"> Hersteloperatie aan de armen en/of benen door een plastisch chirurg  </t>
  </si>
  <si>
    <t>15D198</t>
  </si>
  <si>
    <t>15D199</t>
  </si>
  <si>
    <t>17D199</t>
  </si>
  <si>
    <t xml:space="preserve"> Grote hersteloperatie aan het gelaat door een plastisch chirurg  </t>
  </si>
  <si>
    <t xml:space="preserve"> Grote hersteloperatie aan het gelaat door een plastisch chirurg </t>
  </si>
  <si>
    <t>15D200</t>
  </si>
  <si>
    <t>17D200</t>
  </si>
  <si>
    <t xml:space="preserve"> Beperkte hersteloperatie door een plastisch chirurg  </t>
  </si>
  <si>
    <t xml:space="preserve"> Beperkte hersteloperatie door een plastisch chirurg </t>
  </si>
  <si>
    <t xml:space="preserve"> Beperkte hersteloperatie aan het lichaam door een plastisch chirurg  </t>
  </si>
  <si>
    <t>15D201</t>
  </si>
  <si>
    <t>17D201</t>
  </si>
  <si>
    <t xml:space="preserve"> Beperkte hersteloperatie aan het lichaam door een plastisch chirurg </t>
  </si>
  <si>
    <t xml:space="preserve"> Middel grote hersteloperatie aan armen en/of benen door een plastisch chirurg  </t>
  </si>
  <si>
    <t>15D202</t>
  </si>
  <si>
    <t>17D202</t>
  </si>
  <si>
    <t xml:space="preserve"> Middel grote hersteloperatie aan armen en/of benen door een plastisch chirurg</t>
  </si>
  <si>
    <t>15E355</t>
  </si>
  <si>
    <t>17E355</t>
  </si>
  <si>
    <t xml:space="preserve"> Grote hersteloperatie van de neus door een plastisch chirurg  </t>
  </si>
  <si>
    <t xml:space="preserve"> Grote hersteloperatie van de neus door een plastisch chirurg </t>
  </si>
  <si>
    <t>15D203</t>
  </si>
  <si>
    <t>17D203</t>
  </si>
  <si>
    <t>15D205</t>
  </si>
  <si>
    <t>17D205</t>
  </si>
  <si>
    <t xml:space="preserve"> Beperkte ingreep door een plastisch chirurg  </t>
  </si>
  <si>
    <t xml:space="preserve"> Beperkte ingreep door een plastisch chirurg </t>
  </si>
  <si>
    <t xml:space="preserve"> Hersteloperatie aan armen en/of benen door een plastisch chirurg  </t>
  </si>
  <si>
    <t xml:space="preserve"> Hersteloperatie aan armen en/of benen door een plastisch chirurg </t>
  </si>
  <si>
    <t>15B860</t>
  </si>
  <si>
    <t>17B860</t>
  </si>
  <si>
    <t>15D206</t>
  </si>
  <si>
    <t>17D206</t>
  </si>
  <si>
    <t xml:space="preserve"> Rechtzetten van het neustussenschot door een plastisch chirurg  </t>
  </si>
  <si>
    <t xml:space="preserve"> Rechtzetten van het neustussenschot door een plastisch chirurg </t>
  </si>
  <si>
    <t xml:space="preserve"> Hersteloperatie van de borst met prothese door een plastisch chirurg  </t>
  </si>
  <si>
    <t xml:space="preserve"> Hersteloperatie van de borst met prothese door een plastisch chirurg </t>
  </si>
  <si>
    <t>15E356</t>
  </si>
  <si>
    <t>17E356</t>
  </si>
  <si>
    <t xml:space="preserve"> Operatieve behandeling van vernauwde voorhuid/ besnijdenis door een plastisch chirurg  </t>
  </si>
  <si>
    <t xml:space="preserve"> Operatieve behandeling van vernauwde voorhuid/ besnijdenis door een plastisch chirurg </t>
  </si>
  <si>
    <t xml:space="preserve"> Hersteloperatie aan het gelaat door een plastisch chirurg  </t>
  </si>
  <si>
    <t>17D216</t>
  </si>
  <si>
    <t>15D216</t>
  </si>
  <si>
    <t>15D215</t>
  </si>
  <si>
    <t xml:space="preserve"> Operatief doorsnijden van een peesbandje van de vingers door een plastisch chirurg  </t>
  </si>
  <si>
    <t xml:space="preserve"> Hersteloperatie van de tepel(hof) door een plastisch chirurg  </t>
  </si>
  <si>
    <t>17D214</t>
  </si>
  <si>
    <t>15D214</t>
  </si>
  <si>
    <t xml:space="preserve"> Hersteloperatie van de tepel(hof) door een plastisch chirurg 15D214 </t>
  </si>
  <si>
    <t>15D213</t>
  </si>
  <si>
    <t>17D213</t>
  </si>
  <si>
    <t xml:space="preserve"> Hersteloperatie van een hangend ooglid of wenkbrauw door een plastisch chirurg  </t>
  </si>
  <si>
    <t xml:space="preserve"> Hersteloperatie van een hangend ooglid of wenkbrauw door een plastisch chirurg </t>
  </si>
  <si>
    <t>15D212</t>
  </si>
  <si>
    <t xml:space="preserve"> Beperkte hersteloperatie aan de armen en/of benen door een plastisch chirurg  </t>
  </si>
  <si>
    <t xml:space="preserve"> Hersteloperatie van de geslachtsdelen door een plastisch chirurg  </t>
  </si>
  <si>
    <t>17D211</t>
  </si>
  <si>
    <t>15D211</t>
  </si>
  <si>
    <t>15B377</t>
  </si>
  <si>
    <t xml:space="preserve"> Hersteloperatie van afwijkende stand van de oogleden door een plastisch chirurg  </t>
  </si>
  <si>
    <t xml:space="preserve"> Middelgrote hersteloperatie aan het gelaat door een plastisch chirurg  </t>
  </si>
  <si>
    <t>15D208</t>
  </si>
  <si>
    <t>17D208</t>
  </si>
  <si>
    <t>15D207</t>
  </si>
  <si>
    <t xml:space="preserve"> Beperkte hersteloperatie van de armen en/of benen door een plastisch chirurg  </t>
  </si>
  <si>
    <t xml:space="preserve"> Middelgrote hersteloperatie aan het lichaam door een plastisch chirurg  </t>
  </si>
  <si>
    <t>15D209</t>
  </si>
  <si>
    <t xml:space="preserve"> Middelgrote hersteloperatie aan het gelaat door een plastisch chirurg </t>
  </si>
  <si>
    <t>17D209</t>
  </si>
  <si>
    <t xml:space="preserve"> Verwijderen van pennen/ schroeven/ metalen platen door een plastisch chirurg  </t>
  </si>
  <si>
    <t>15D210</t>
  </si>
  <si>
    <t>15E878</t>
  </si>
  <si>
    <t>15E879</t>
  </si>
  <si>
    <t>17E858</t>
  </si>
  <si>
    <t>17E859</t>
  </si>
  <si>
    <t>17E878</t>
  </si>
  <si>
    <t>17E879</t>
  </si>
  <si>
    <t>Passanten tarieven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</si>
</sst>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49" fontId="0" fillId="0" borderId="0" xfId="0" applyNumberFormat="1"/>
    <xf numFmtId="49" fontId="1" fillId="0" borderId="0" xfId="1" applyNumberFormat="1" applyFont="1" applyProtection="1">
      <protection locked="0"/>
    </xf>
    <xf numFmtId="49" fontId="0" fillId="0" borderId="0" xfId="1" applyNumberFormat="1" applyFont="1" applyProtection="1"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2">
    <cellStyle name="Normal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>
      <pane xSplit="1" topLeftCell="B1" activePane="topRight" state="frozen"/>
      <selection pane="topRight" activeCell="D1" sqref="D1"/>
    </sheetView>
  </sheetViews>
  <sheetFormatPr defaultRowHeight="15"/>
  <cols>
    <col min="1" max="1" width="13.7109375" style="2" customWidth="1"/>
    <col min="2" max="2" width="124.42578125" style="2" customWidth="1"/>
    <col min="3" max="3" width="10.85546875" style="2" customWidth="1"/>
    <col min="4" max="4" width="13.42578125" style="3" customWidth="1"/>
    <col min="5" max="5" width="9.5703125" style="1" bestFit="1" customWidth="1"/>
  </cols>
  <sheetData>
    <row r="1" spans="1:5">
      <c r="B1" s="8" t="s">
        <v>206</v>
      </c>
      <c r="D1" s="9">
        <v>2020</v>
      </c>
      <c r="E1" s="5"/>
    </row>
    <row r="2" spans="1:5">
      <c r="E2" s="5"/>
    </row>
    <row r="3" spans="1:5">
      <c r="A3" s="2">
        <v>990004002</v>
      </c>
      <c r="B3" s="2" t="s">
        <v>0</v>
      </c>
      <c r="C3" s="2" t="s">
        <v>1</v>
      </c>
      <c r="D3" s="3">
        <f>1.025*Blad2!D2</f>
        <v>150.65654999999998</v>
      </c>
    </row>
    <row r="4" spans="1:5">
      <c r="A4" s="2">
        <v>990004004</v>
      </c>
      <c r="B4" s="2" t="s">
        <v>2</v>
      </c>
      <c r="C4" s="2" t="s">
        <v>3</v>
      </c>
      <c r="D4" s="3">
        <f>1.025*Blad2!D3</f>
        <v>2821.8672299999998</v>
      </c>
    </row>
    <row r="5" spans="1:5">
      <c r="A5" s="2">
        <v>990004006</v>
      </c>
      <c r="B5" s="2" t="s">
        <v>4</v>
      </c>
      <c r="C5" s="2" t="s">
        <v>5</v>
      </c>
      <c r="D5" s="3">
        <f>1.025*Blad2!D4</f>
        <v>490.90406999999999</v>
      </c>
    </row>
    <row r="6" spans="1:5">
      <c r="A6" s="2">
        <v>990004006</v>
      </c>
      <c r="B6" s="2" t="s">
        <v>6</v>
      </c>
      <c r="C6" s="2" t="s">
        <v>7</v>
      </c>
      <c r="D6" s="3">
        <f>1.025*Blad2!D5</f>
        <v>490.90406999999999</v>
      </c>
    </row>
    <row r="7" spans="1:5">
      <c r="A7" s="2">
        <v>990004007</v>
      </c>
      <c r="B7" s="2" t="s">
        <v>8</v>
      </c>
      <c r="C7" s="2" t="s">
        <v>9</v>
      </c>
      <c r="D7" s="3">
        <f>1.025*Blad2!D6</f>
        <v>316.26374999999996</v>
      </c>
    </row>
    <row r="8" spans="1:5">
      <c r="A8" s="2">
        <v>990004007</v>
      </c>
      <c r="B8" s="2" t="s">
        <v>10</v>
      </c>
      <c r="C8" s="2" t="s">
        <v>11</v>
      </c>
      <c r="D8" s="3">
        <f>1.025*Blad2!D7</f>
        <v>316.26374999999996</v>
      </c>
    </row>
    <row r="9" spans="1:5">
      <c r="A9" s="2">
        <v>990004009</v>
      </c>
      <c r="B9" s="2" t="s">
        <v>12</v>
      </c>
      <c r="C9" s="2" t="s">
        <v>13</v>
      </c>
      <c r="D9" s="3">
        <f>1.025*Blad2!D8</f>
        <v>143.75624999999999</v>
      </c>
    </row>
    <row r="10" spans="1:5">
      <c r="A10" s="2">
        <v>990004010</v>
      </c>
      <c r="B10" s="2" t="s">
        <v>14</v>
      </c>
      <c r="C10" s="2" t="s">
        <v>15</v>
      </c>
      <c r="D10" s="3">
        <f>1.025*Blad2!D9</f>
        <v>5491.4887499999995</v>
      </c>
    </row>
    <row r="11" spans="1:5">
      <c r="A11" s="2">
        <v>990004011</v>
      </c>
      <c r="B11" s="2" t="s">
        <v>16</v>
      </c>
      <c r="C11" s="2" t="s">
        <v>17</v>
      </c>
      <c r="D11" s="3">
        <f>1.025*Blad2!D10</f>
        <v>6897.7907999999998</v>
      </c>
    </row>
    <row r="12" spans="1:5">
      <c r="A12" s="2">
        <v>990004011</v>
      </c>
      <c r="B12" s="2" t="s">
        <v>16</v>
      </c>
      <c r="C12" s="2" t="s">
        <v>18</v>
      </c>
      <c r="D12" s="3">
        <f>1.025*Blad2!D11</f>
        <v>6897.7907999999998</v>
      </c>
    </row>
    <row r="13" spans="1:5">
      <c r="A13" s="2">
        <v>990004012</v>
      </c>
      <c r="B13" s="2" t="s">
        <v>19</v>
      </c>
      <c r="C13" s="2" t="s">
        <v>20</v>
      </c>
      <c r="D13" s="3">
        <f>1.025*Blad2!D12</f>
        <v>14950.649999999998</v>
      </c>
    </row>
    <row r="14" spans="1:5">
      <c r="A14" s="2">
        <v>990004012</v>
      </c>
      <c r="B14" s="2" t="s">
        <v>19</v>
      </c>
      <c r="C14" s="2" t="s">
        <v>21</v>
      </c>
      <c r="D14" s="3">
        <f>1.025*Blad2!D13</f>
        <v>14950.649999999998</v>
      </c>
    </row>
    <row r="15" spans="1:5">
      <c r="A15" s="2">
        <v>990004014</v>
      </c>
      <c r="B15" s="2" t="s">
        <v>23</v>
      </c>
      <c r="C15" s="3" t="s">
        <v>22</v>
      </c>
      <c r="D15" s="3">
        <f>1.025*Blad2!D14</f>
        <v>14950.649999999998</v>
      </c>
    </row>
    <row r="16" spans="1:5">
      <c r="A16" s="2">
        <v>990004015</v>
      </c>
      <c r="B16" s="2" t="s">
        <v>25</v>
      </c>
      <c r="C16" s="3" t="s">
        <v>24</v>
      </c>
      <c r="D16" s="3">
        <f>1.025*Blad2!D15</f>
        <v>6553.8213000000005</v>
      </c>
    </row>
    <row r="17" spans="1:4">
      <c r="A17" s="2">
        <v>990004015</v>
      </c>
      <c r="B17" s="2" t="s">
        <v>25</v>
      </c>
      <c r="C17" s="3" t="s">
        <v>26</v>
      </c>
      <c r="D17" s="3">
        <f>1.025*Blad2!D16</f>
        <v>6553.8213000000005</v>
      </c>
    </row>
    <row r="18" spans="1:4">
      <c r="A18" s="2">
        <v>990004016</v>
      </c>
      <c r="B18" s="2" t="s">
        <v>28</v>
      </c>
      <c r="C18" s="3" t="s">
        <v>27</v>
      </c>
      <c r="D18" s="3">
        <f>1.025*Blad2!D17</f>
        <v>3797.8519350000001</v>
      </c>
    </row>
    <row r="19" spans="1:4">
      <c r="A19" s="2">
        <v>990004016</v>
      </c>
      <c r="B19" s="2" t="s">
        <v>28</v>
      </c>
      <c r="C19" s="3" t="s">
        <v>29</v>
      </c>
      <c r="D19" s="3">
        <f>1.025*Blad2!D18</f>
        <v>3797.8519350000001</v>
      </c>
    </row>
    <row r="20" spans="1:4">
      <c r="A20" s="2">
        <v>990004017</v>
      </c>
      <c r="B20" s="2" t="s">
        <v>31</v>
      </c>
      <c r="C20" s="3" t="s">
        <v>30</v>
      </c>
      <c r="D20" s="3">
        <f>1.025*Blad2!D19</f>
        <v>10752.967500000001</v>
      </c>
    </row>
    <row r="21" spans="1:4">
      <c r="A21" s="2">
        <v>990004017</v>
      </c>
      <c r="B21" s="2" t="s">
        <v>31</v>
      </c>
      <c r="C21" s="3" t="s">
        <v>32</v>
      </c>
      <c r="D21" s="3">
        <f>1.025*Blad2!D20</f>
        <v>10752.967500000001</v>
      </c>
    </row>
    <row r="22" spans="1:4">
      <c r="A22" s="2">
        <v>990004018</v>
      </c>
      <c r="B22" s="2" t="s">
        <v>34</v>
      </c>
      <c r="C22" s="3" t="s">
        <v>33</v>
      </c>
      <c r="D22" s="3">
        <f>1.025*Blad2!D21</f>
        <v>13800.599999999999</v>
      </c>
    </row>
    <row r="23" spans="1:4">
      <c r="A23" s="2">
        <v>990004018</v>
      </c>
      <c r="B23" s="2" t="s">
        <v>34</v>
      </c>
      <c r="C23" s="3" t="s">
        <v>37</v>
      </c>
      <c r="D23" s="3">
        <f>1.025*Blad2!D22</f>
        <v>13800.599999999999</v>
      </c>
    </row>
    <row r="24" spans="1:4">
      <c r="A24" s="2">
        <v>990004019</v>
      </c>
      <c r="B24" s="2" t="s">
        <v>39</v>
      </c>
      <c r="C24" s="3" t="s">
        <v>38</v>
      </c>
      <c r="D24" s="3">
        <f>1.025*Blad2!D23</f>
        <v>6900.2999999999993</v>
      </c>
    </row>
    <row r="25" spans="1:4">
      <c r="A25" s="2">
        <v>990004020</v>
      </c>
      <c r="B25" s="2" t="s">
        <v>36</v>
      </c>
      <c r="C25" s="3" t="s">
        <v>35</v>
      </c>
      <c r="D25" s="3">
        <f>1.025*Blad2!D24</f>
        <v>4851.2350049999995</v>
      </c>
    </row>
    <row r="26" spans="1:4">
      <c r="A26" s="2">
        <v>990004021</v>
      </c>
      <c r="B26" s="2" t="s">
        <v>41</v>
      </c>
      <c r="C26" s="3" t="s">
        <v>40</v>
      </c>
      <c r="D26" s="3">
        <f>1.025*Blad2!D25</f>
        <v>2045.0189099999998</v>
      </c>
    </row>
    <row r="27" spans="1:4">
      <c r="A27" s="2">
        <v>990004021</v>
      </c>
      <c r="B27" s="2" t="s">
        <v>41</v>
      </c>
      <c r="C27" s="3" t="s">
        <v>42</v>
      </c>
      <c r="D27" s="3">
        <f>1.025*Blad2!D26</f>
        <v>2045.0189099999998</v>
      </c>
    </row>
    <row r="28" spans="1:4">
      <c r="A28" s="2">
        <v>990004022</v>
      </c>
      <c r="B28" s="2" t="s">
        <v>44</v>
      </c>
      <c r="C28" s="3" t="s">
        <v>43</v>
      </c>
      <c r="D28" s="3">
        <f>1.025*Blad2!D27</f>
        <v>6128.2923449999998</v>
      </c>
    </row>
    <row r="29" spans="1:4">
      <c r="A29" s="2">
        <v>990004022</v>
      </c>
      <c r="B29" s="2" t="s">
        <v>44</v>
      </c>
      <c r="C29" s="3" t="s">
        <v>45</v>
      </c>
      <c r="D29" s="3">
        <f>1.025*Blad2!D28</f>
        <v>6128.2923449999998</v>
      </c>
    </row>
    <row r="30" spans="1:4">
      <c r="A30" s="2">
        <v>990004023</v>
      </c>
      <c r="B30" s="2" t="s">
        <v>48</v>
      </c>
      <c r="C30" s="3" t="s">
        <v>46</v>
      </c>
      <c r="D30" s="3">
        <f>1.025*Blad2!D29</f>
        <v>6497.7824999999993</v>
      </c>
    </row>
    <row r="31" spans="1:4">
      <c r="A31" s="2">
        <v>990004023</v>
      </c>
      <c r="B31" s="2" t="s">
        <v>48</v>
      </c>
      <c r="C31" s="2" t="s">
        <v>47</v>
      </c>
      <c r="D31" s="3">
        <f>1.025*Blad2!D30</f>
        <v>6497.7824999999993</v>
      </c>
    </row>
    <row r="32" spans="1:4">
      <c r="A32" s="2">
        <v>990004024</v>
      </c>
      <c r="B32" s="2" t="s">
        <v>56</v>
      </c>
      <c r="C32" s="2" t="s">
        <v>51</v>
      </c>
      <c r="D32" s="3">
        <f>1.025*Blad2!D31</f>
        <v>4687.3215149999996</v>
      </c>
    </row>
    <row r="33" spans="1:4">
      <c r="A33" s="2">
        <v>990004025</v>
      </c>
      <c r="B33" s="2" t="s">
        <v>57</v>
      </c>
      <c r="C33" s="2" t="s">
        <v>52</v>
      </c>
      <c r="D33" s="3">
        <f>1.025*Blad2!D32</f>
        <v>3184.6452750000003</v>
      </c>
    </row>
    <row r="34" spans="1:4">
      <c r="A34" s="2">
        <v>990004025</v>
      </c>
      <c r="B34" s="2" t="s">
        <v>57</v>
      </c>
      <c r="C34" s="2" t="s">
        <v>53</v>
      </c>
      <c r="D34" s="3">
        <f>1.025*Blad2!D33</f>
        <v>3184.6452750000003</v>
      </c>
    </row>
    <row r="35" spans="1:4">
      <c r="A35" s="2">
        <v>990004028</v>
      </c>
      <c r="B35" s="2" t="s">
        <v>58</v>
      </c>
      <c r="C35" s="2" t="s">
        <v>54</v>
      </c>
      <c r="D35" s="3">
        <f>1.025*Blad2!D34</f>
        <v>4577.0944499999996</v>
      </c>
    </row>
    <row r="36" spans="1:4">
      <c r="A36" s="2">
        <v>990004028</v>
      </c>
      <c r="B36" s="2" t="s">
        <v>58</v>
      </c>
      <c r="C36" s="2" t="s">
        <v>55</v>
      </c>
      <c r="D36" s="3">
        <f>1.025*Blad2!D35</f>
        <v>4577.0944499999996</v>
      </c>
    </row>
    <row r="37" spans="1:4">
      <c r="A37" s="2">
        <v>990004029</v>
      </c>
      <c r="B37" s="2" t="s">
        <v>62</v>
      </c>
      <c r="C37" s="2" t="s">
        <v>61</v>
      </c>
      <c r="D37" s="3">
        <f>1.025*Blad2!D36</f>
        <v>3507.6524999999997</v>
      </c>
    </row>
    <row r="38" spans="1:4">
      <c r="A38" s="2">
        <v>990004030</v>
      </c>
      <c r="B38" s="2" t="s">
        <v>59</v>
      </c>
      <c r="C38" s="2" t="s">
        <v>60</v>
      </c>
      <c r="D38" s="3">
        <f>1.025*Blad2!D37</f>
        <v>3459.5490449999993</v>
      </c>
    </row>
    <row r="39" spans="1:4">
      <c r="A39" s="2">
        <v>990004031</v>
      </c>
      <c r="B39" s="2" t="s">
        <v>64</v>
      </c>
      <c r="C39" s="2" t="s">
        <v>63</v>
      </c>
      <c r="D39" s="3">
        <f>1.025*Blad2!D38</f>
        <v>2314.21425</v>
      </c>
    </row>
    <row r="40" spans="1:4">
      <c r="A40" s="2">
        <v>990004031</v>
      </c>
      <c r="B40" s="2" t="s">
        <v>64</v>
      </c>
      <c r="C40" s="2" t="s">
        <v>65</v>
      </c>
      <c r="D40" s="3">
        <f>1.025*Blad2!D39</f>
        <v>2314.21425</v>
      </c>
    </row>
    <row r="41" spans="1:4">
      <c r="A41" s="2">
        <v>990004032</v>
      </c>
      <c r="B41" s="2" t="s">
        <v>68</v>
      </c>
      <c r="C41" s="2" t="s">
        <v>66</v>
      </c>
      <c r="D41" s="3">
        <f>1.025*Blad2!D40</f>
        <v>4192.1308949999993</v>
      </c>
    </row>
    <row r="42" spans="1:4">
      <c r="A42" s="2">
        <v>990004032</v>
      </c>
      <c r="B42" s="2" t="s">
        <v>68</v>
      </c>
      <c r="C42" s="2" t="s">
        <v>67</v>
      </c>
      <c r="D42" s="3">
        <f>1.025*Blad2!D41</f>
        <v>4192.1308949999993</v>
      </c>
    </row>
    <row r="43" spans="1:4">
      <c r="A43" s="2">
        <v>990004033</v>
      </c>
      <c r="B43" s="2" t="s">
        <v>71</v>
      </c>
      <c r="C43" s="2" t="s">
        <v>70</v>
      </c>
      <c r="D43" s="3">
        <f>1.025*Blad2!D42</f>
        <v>4945.2150000000001</v>
      </c>
    </row>
    <row r="44" spans="1:4">
      <c r="A44" s="2">
        <v>990004033</v>
      </c>
      <c r="B44" s="2" t="s">
        <v>71</v>
      </c>
      <c r="C44" s="2" t="s">
        <v>69</v>
      </c>
      <c r="D44" s="3">
        <f>1.025*Blad2!D43</f>
        <v>4945.2150000000001</v>
      </c>
    </row>
    <row r="45" spans="1:4">
      <c r="A45" s="2">
        <v>990004034</v>
      </c>
      <c r="B45" s="2" t="s">
        <v>87</v>
      </c>
      <c r="C45" s="2" t="s">
        <v>88</v>
      </c>
      <c r="D45" s="3">
        <f>1.025*Blad2!D44</f>
        <v>3743.41275</v>
      </c>
    </row>
    <row r="46" spans="1:4">
      <c r="A46" s="2">
        <v>990004035</v>
      </c>
      <c r="B46" s="2" t="s">
        <v>89</v>
      </c>
      <c r="C46" s="2" t="s">
        <v>90</v>
      </c>
      <c r="D46" s="3">
        <f>1.025*Blad2!D45</f>
        <v>2523.9833699999995</v>
      </c>
    </row>
    <row r="47" spans="1:4">
      <c r="A47" s="2">
        <v>990004035</v>
      </c>
      <c r="B47" s="2" t="s">
        <v>92</v>
      </c>
      <c r="C47" s="2" t="s">
        <v>91</v>
      </c>
      <c r="D47" s="3">
        <f>1.025*Blad2!D46</f>
        <v>2523.9833699999995</v>
      </c>
    </row>
    <row r="48" spans="1:4">
      <c r="A48" s="2">
        <v>990004036</v>
      </c>
      <c r="B48" s="2" t="s">
        <v>95</v>
      </c>
      <c r="C48" s="2" t="s">
        <v>93</v>
      </c>
      <c r="D48" s="3">
        <f>1.025*Blad2!D47</f>
        <v>1672.392255</v>
      </c>
    </row>
    <row r="49" spans="1:4">
      <c r="A49" s="2">
        <v>990004036</v>
      </c>
      <c r="B49" s="2" t="s">
        <v>96</v>
      </c>
      <c r="C49" s="2" t="s">
        <v>94</v>
      </c>
      <c r="D49" s="3">
        <f>1.025*Blad2!D48</f>
        <v>1672.392255</v>
      </c>
    </row>
    <row r="50" spans="1:4">
      <c r="A50" s="2">
        <v>990004037</v>
      </c>
      <c r="B50" s="2" t="s">
        <v>99</v>
      </c>
      <c r="C50" s="2" t="s">
        <v>97</v>
      </c>
      <c r="D50" s="3">
        <f>1.025*Blad2!D49</f>
        <v>3761.8135499999994</v>
      </c>
    </row>
    <row r="51" spans="1:4">
      <c r="A51" s="2">
        <v>990004037</v>
      </c>
      <c r="B51" s="2" t="s">
        <v>100</v>
      </c>
      <c r="C51" s="2" t="s">
        <v>98</v>
      </c>
      <c r="D51" s="3">
        <f>1.025*Blad2!D50</f>
        <v>3761.8135499999994</v>
      </c>
    </row>
    <row r="52" spans="1:4">
      <c r="A52" s="2">
        <v>990004038</v>
      </c>
      <c r="B52" s="2" t="s">
        <v>86</v>
      </c>
      <c r="C52" s="2" t="s">
        <v>85</v>
      </c>
      <c r="D52" s="3">
        <f>1.025*Blad2!D51</f>
        <v>5233.490714999999</v>
      </c>
    </row>
    <row r="53" spans="1:4">
      <c r="A53" s="2">
        <v>990004038</v>
      </c>
      <c r="B53" s="2" t="s">
        <v>83</v>
      </c>
      <c r="C53" s="2" t="s">
        <v>84</v>
      </c>
      <c r="D53" s="3">
        <f>1.025*Blad2!D52</f>
        <v>5233.490714999999</v>
      </c>
    </row>
    <row r="54" spans="1:4">
      <c r="A54" s="2">
        <v>990004039</v>
      </c>
      <c r="B54" s="2" t="s">
        <v>82</v>
      </c>
      <c r="C54" s="2" t="s">
        <v>81</v>
      </c>
      <c r="D54" s="3">
        <f>1.025*Blad2!D53</f>
        <v>3220.1399999999994</v>
      </c>
    </row>
    <row r="55" spans="1:4">
      <c r="A55" s="2">
        <v>990004039</v>
      </c>
      <c r="B55" s="2" t="s">
        <v>82</v>
      </c>
      <c r="C55" s="2" t="s">
        <v>80</v>
      </c>
      <c r="D55" s="3">
        <f>1.025*Blad2!D54</f>
        <v>3220.1399999999994</v>
      </c>
    </row>
    <row r="56" spans="1:4">
      <c r="A56" s="2">
        <v>990004040</v>
      </c>
      <c r="B56" s="2" t="s">
        <v>79</v>
      </c>
      <c r="C56" s="2" t="s">
        <v>77</v>
      </c>
      <c r="D56" s="3">
        <f>1.025*Blad2!D55</f>
        <v>3142.8357299999998</v>
      </c>
    </row>
    <row r="57" spans="1:4">
      <c r="A57" s="2">
        <v>990004040</v>
      </c>
      <c r="B57" s="2" t="s">
        <v>78</v>
      </c>
      <c r="C57" s="2" t="s">
        <v>76</v>
      </c>
      <c r="D57" s="3">
        <f>1.025*Blad2!D56</f>
        <v>3142.8357299999998</v>
      </c>
    </row>
    <row r="58" spans="1:4">
      <c r="A58" s="2">
        <v>990004041</v>
      </c>
      <c r="B58" s="2" t="s">
        <v>75</v>
      </c>
      <c r="C58" s="2" t="s">
        <v>73</v>
      </c>
      <c r="D58" s="3">
        <f>1.025*Blad2!D57</f>
        <v>1097.2731599999997</v>
      </c>
    </row>
    <row r="59" spans="1:4">
      <c r="A59" s="2">
        <v>990004041</v>
      </c>
      <c r="B59" s="2" t="s">
        <v>74</v>
      </c>
      <c r="C59" s="2" t="s">
        <v>72</v>
      </c>
      <c r="D59" s="3">
        <f>1.025*Blad2!D58</f>
        <v>1097.2731599999997</v>
      </c>
    </row>
    <row r="60" spans="1:4">
      <c r="A60" s="2">
        <v>990004042</v>
      </c>
      <c r="B60" s="2" t="s">
        <v>119</v>
      </c>
      <c r="C60" s="2" t="s">
        <v>117</v>
      </c>
      <c r="D60" s="3">
        <f>1.025*Blad2!D59</f>
        <v>1110.7601099999999</v>
      </c>
    </row>
    <row r="61" spans="1:4">
      <c r="A61" s="2">
        <v>990004042</v>
      </c>
      <c r="B61" s="2" t="s">
        <v>120</v>
      </c>
      <c r="C61" s="2" t="s">
        <v>118</v>
      </c>
      <c r="D61" s="3">
        <f>1.025*Blad2!D60</f>
        <v>1110.7601099999999</v>
      </c>
    </row>
    <row r="62" spans="1:4">
      <c r="A62" s="2">
        <v>990004043</v>
      </c>
      <c r="B62" s="2" t="s">
        <v>121</v>
      </c>
      <c r="C62" s="2" t="s">
        <v>122</v>
      </c>
      <c r="D62" s="3">
        <f>1.025*Blad2!D61</f>
        <v>4566.9426449999992</v>
      </c>
    </row>
    <row r="63" spans="1:4">
      <c r="A63" s="2">
        <v>990004043</v>
      </c>
      <c r="B63" s="2" t="s">
        <v>124</v>
      </c>
      <c r="C63" s="2" t="s">
        <v>123</v>
      </c>
      <c r="D63" s="3">
        <f>1.025*Blad2!D62</f>
        <v>4566.9426449999992</v>
      </c>
    </row>
    <row r="64" spans="1:4">
      <c r="A64" s="2">
        <v>990004044</v>
      </c>
      <c r="B64" s="2" t="s">
        <v>126</v>
      </c>
      <c r="C64" s="2" t="s">
        <v>125</v>
      </c>
      <c r="D64" s="3">
        <f>1.025*Blad2!D63</f>
        <v>5942.6010899999992</v>
      </c>
    </row>
    <row r="65" spans="1:4">
      <c r="A65" s="2">
        <v>990004045</v>
      </c>
      <c r="B65" s="2" t="s">
        <v>127</v>
      </c>
      <c r="C65" s="2" t="s">
        <v>128</v>
      </c>
      <c r="D65" s="3">
        <f>1.025*Blad2!D64</f>
        <v>3105.1349999999998</v>
      </c>
    </row>
    <row r="66" spans="1:4">
      <c r="A66" s="2">
        <v>990004046</v>
      </c>
      <c r="B66" s="2" t="s">
        <v>131</v>
      </c>
      <c r="C66" s="2" t="s">
        <v>129</v>
      </c>
      <c r="D66" s="3">
        <f>1.025*Blad2!D65</f>
        <v>3184.0179749999998</v>
      </c>
    </row>
    <row r="67" spans="1:4">
      <c r="A67" s="2">
        <v>990004046</v>
      </c>
      <c r="B67" s="2" t="s">
        <v>132</v>
      </c>
      <c r="C67" s="2" t="s">
        <v>130</v>
      </c>
      <c r="D67" s="3">
        <f>1.025*Blad2!D66</f>
        <v>3184.0179749999998</v>
      </c>
    </row>
    <row r="68" spans="1:4">
      <c r="A68" s="2">
        <v>990004047</v>
      </c>
      <c r="B68" s="2" t="s">
        <v>135</v>
      </c>
      <c r="C68" s="2" t="s">
        <v>133</v>
      </c>
      <c r="D68" s="3">
        <f>1.025*Blad2!D67</f>
        <v>977.54250000000002</v>
      </c>
    </row>
    <row r="69" spans="1:4">
      <c r="A69" s="2">
        <v>990004047</v>
      </c>
      <c r="B69" s="2" t="s">
        <v>136</v>
      </c>
      <c r="C69" s="2" t="s">
        <v>134</v>
      </c>
      <c r="D69" s="3">
        <f>1.025*Blad2!D68</f>
        <v>977.54250000000002</v>
      </c>
    </row>
    <row r="70" spans="1:4">
      <c r="A70" s="2">
        <v>990004048</v>
      </c>
      <c r="B70" s="2" t="s">
        <v>137</v>
      </c>
      <c r="C70" s="2" t="s">
        <v>138</v>
      </c>
      <c r="D70" s="3">
        <f>1.025*Blad2!D69</f>
        <v>3012.5246099999999</v>
      </c>
    </row>
    <row r="71" spans="1:4">
      <c r="A71" s="2">
        <v>990004048</v>
      </c>
      <c r="B71" s="2" t="s">
        <v>140</v>
      </c>
      <c r="C71" s="2" t="s">
        <v>139</v>
      </c>
      <c r="D71" s="3">
        <f>1.025*Blad2!D70</f>
        <v>3012.5246099999999</v>
      </c>
    </row>
    <row r="72" spans="1:4">
      <c r="A72" s="2">
        <v>990004049</v>
      </c>
      <c r="B72" s="2" t="s">
        <v>141</v>
      </c>
      <c r="C72" s="2" t="s">
        <v>142</v>
      </c>
      <c r="D72" s="3">
        <f>1.025*Blad2!D71</f>
        <v>1949.3347499999998</v>
      </c>
    </row>
    <row r="73" spans="1:4">
      <c r="A73" s="2">
        <v>990004049</v>
      </c>
      <c r="B73" s="2" t="s">
        <v>144</v>
      </c>
      <c r="C73" s="2" t="s">
        <v>143</v>
      </c>
      <c r="D73" s="3">
        <f>1.025*Blad2!D72</f>
        <v>1949.3347499999998</v>
      </c>
    </row>
    <row r="74" spans="1:4">
      <c r="A74" s="2">
        <v>990004050</v>
      </c>
      <c r="B74" s="2" t="s">
        <v>147</v>
      </c>
      <c r="C74" s="4" t="s">
        <v>145</v>
      </c>
      <c r="D74" s="3">
        <f>1.025*Blad2!D73</f>
        <v>3457.78215</v>
      </c>
    </row>
    <row r="75" spans="1:4">
      <c r="A75" s="2">
        <v>990004050</v>
      </c>
      <c r="B75" s="2" t="s">
        <v>148</v>
      </c>
      <c r="C75" s="4" t="s">
        <v>146</v>
      </c>
      <c r="D75" s="3">
        <f>1.025*Blad2!D74</f>
        <v>3457.78215</v>
      </c>
    </row>
    <row r="76" spans="1:4">
      <c r="A76" s="2">
        <v>990004052</v>
      </c>
      <c r="B76" s="2" t="s">
        <v>153</v>
      </c>
      <c r="C76" s="2" t="s">
        <v>149</v>
      </c>
      <c r="D76" s="3">
        <f>1.025*Blad2!D75</f>
        <v>862.53749999999991</v>
      </c>
    </row>
    <row r="77" spans="1:4">
      <c r="A77" s="2">
        <v>990004052</v>
      </c>
      <c r="B77" s="2" t="s">
        <v>154</v>
      </c>
      <c r="C77" s="2" t="s">
        <v>150</v>
      </c>
      <c r="D77" s="3">
        <f>1.025*Blad2!D76</f>
        <v>862.53749999999991</v>
      </c>
    </row>
    <row r="78" spans="1:4">
      <c r="A78" s="2">
        <v>990004054</v>
      </c>
      <c r="B78" s="2" t="s">
        <v>155</v>
      </c>
      <c r="C78" s="2" t="s">
        <v>151</v>
      </c>
      <c r="D78" s="3">
        <f>1.025*Blad2!D77</f>
        <v>2070.09</v>
      </c>
    </row>
    <row r="79" spans="1:4">
      <c r="A79" s="2">
        <v>990004054</v>
      </c>
      <c r="B79" s="2" t="s">
        <v>156</v>
      </c>
      <c r="C79" s="2" t="s">
        <v>152</v>
      </c>
      <c r="D79" s="3">
        <f>1.025*Blad2!D78</f>
        <v>2070.09</v>
      </c>
    </row>
    <row r="80" spans="1:4">
      <c r="A80" s="2">
        <v>990004055</v>
      </c>
      <c r="B80" s="2" t="s">
        <v>161</v>
      </c>
      <c r="C80" s="2" t="s">
        <v>157</v>
      </c>
      <c r="D80" s="3">
        <f>1.025*Blad2!D79</f>
        <v>2061.8828249999997</v>
      </c>
    </row>
    <row r="81" spans="1:4">
      <c r="A81" s="2">
        <v>990004055</v>
      </c>
      <c r="B81" s="2" t="s">
        <v>162</v>
      </c>
      <c r="C81" s="2" t="s">
        <v>158</v>
      </c>
      <c r="D81" s="3">
        <f>1.025*Blad2!D80</f>
        <v>2061.8828249999997</v>
      </c>
    </row>
    <row r="82" spans="1:4">
      <c r="A82" s="2">
        <v>990004056</v>
      </c>
      <c r="B82" s="2" t="s">
        <v>163</v>
      </c>
      <c r="C82" s="2" t="s">
        <v>159</v>
      </c>
      <c r="D82" s="3">
        <f>1.025*Blad2!D81</f>
        <v>3406.0508099999997</v>
      </c>
    </row>
    <row r="83" spans="1:4">
      <c r="A83" s="2">
        <v>990004056</v>
      </c>
      <c r="B83" s="2" t="s">
        <v>164</v>
      </c>
      <c r="C83" s="2" t="s">
        <v>160</v>
      </c>
      <c r="D83" s="3">
        <f>1.025*Blad2!D82</f>
        <v>3406.0508099999997</v>
      </c>
    </row>
    <row r="84" spans="1:4">
      <c r="A84" s="2">
        <v>990004057</v>
      </c>
      <c r="B84" s="2" t="s">
        <v>193</v>
      </c>
      <c r="C84" s="2" t="s">
        <v>192</v>
      </c>
      <c r="D84" s="3">
        <f>1.025*Blad2!D83</f>
        <v>1662.648195</v>
      </c>
    </row>
    <row r="85" spans="1:4">
      <c r="A85" s="2">
        <v>990004058</v>
      </c>
      <c r="B85" s="2" t="s">
        <v>189</v>
      </c>
      <c r="C85" s="2" t="s">
        <v>190</v>
      </c>
      <c r="D85" s="3">
        <f>1.025*Blad2!D84</f>
        <v>1985.7704249999997</v>
      </c>
    </row>
    <row r="86" spans="1:4">
      <c r="A86" s="2">
        <v>990004058</v>
      </c>
      <c r="B86" s="2" t="s">
        <v>196</v>
      </c>
      <c r="C86" s="2" t="s">
        <v>191</v>
      </c>
      <c r="D86" s="3">
        <f>1.025*Blad2!D85</f>
        <v>1985.7704249999997</v>
      </c>
    </row>
    <row r="87" spans="1:4">
      <c r="A87" s="2">
        <v>990004059</v>
      </c>
      <c r="B87" s="2" t="s">
        <v>194</v>
      </c>
      <c r="C87" s="2" t="s">
        <v>195</v>
      </c>
      <c r="D87" s="3">
        <f>1.025*Blad2!D86</f>
        <v>3623.4207149999997</v>
      </c>
    </row>
    <row r="88" spans="1:4">
      <c r="A88" s="2">
        <v>990004059</v>
      </c>
      <c r="B88" s="2" t="s">
        <v>194</v>
      </c>
      <c r="C88" s="2" t="s">
        <v>197</v>
      </c>
      <c r="D88" s="3">
        <f>1.025*Blad2!D87</f>
        <v>3623.4207149999997</v>
      </c>
    </row>
    <row r="89" spans="1:4">
      <c r="A89" s="2">
        <v>990004060</v>
      </c>
      <c r="B89" s="2" t="s">
        <v>198</v>
      </c>
      <c r="C89" s="2" t="s">
        <v>199</v>
      </c>
      <c r="D89" s="3">
        <f>1.025*Blad2!D88</f>
        <v>1150.05</v>
      </c>
    </row>
    <row r="90" spans="1:4">
      <c r="A90" s="2">
        <v>990004061</v>
      </c>
      <c r="B90" s="2" t="s">
        <v>188</v>
      </c>
      <c r="C90" s="2" t="s">
        <v>187</v>
      </c>
      <c r="D90" s="3">
        <f>1.025*Blad2!D89</f>
        <v>1260.4443449999999</v>
      </c>
    </row>
    <row r="91" spans="1:4">
      <c r="A91" s="2">
        <v>990004062</v>
      </c>
      <c r="B91" s="2" t="s">
        <v>184</v>
      </c>
      <c r="C91" s="2" t="s">
        <v>186</v>
      </c>
      <c r="D91" s="3">
        <f>1.025*Blad2!D90</f>
        <v>1555.3380749999999</v>
      </c>
    </row>
    <row r="92" spans="1:4">
      <c r="A92" s="2">
        <v>990004062</v>
      </c>
      <c r="B92" s="2" t="s">
        <v>184</v>
      </c>
      <c r="C92" s="2" t="s">
        <v>185</v>
      </c>
      <c r="D92" s="3">
        <f>1.025*Blad2!D91</f>
        <v>1555.3380749999999</v>
      </c>
    </row>
    <row r="93" spans="1:4">
      <c r="A93" s="2">
        <v>990004063</v>
      </c>
      <c r="B93" s="2" t="s">
        <v>183</v>
      </c>
      <c r="C93" s="2" t="s">
        <v>182</v>
      </c>
      <c r="D93" s="3">
        <f>1.025*Blad2!D92</f>
        <v>1114.3984499999999</v>
      </c>
    </row>
    <row r="94" spans="1:4">
      <c r="A94" s="2">
        <v>990004064</v>
      </c>
      <c r="B94" s="2" t="s">
        <v>180</v>
      </c>
      <c r="C94" s="2" t="s">
        <v>178</v>
      </c>
      <c r="D94" s="3">
        <f>1.025*Blad2!D93</f>
        <v>1357.1321849999997</v>
      </c>
    </row>
    <row r="95" spans="1:4">
      <c r="A95" s="2">
        <v>990004064</v>
      </c>
      <c r="B95" s="2" t="s">
        <v>181</v>
      </c>
      <c r="C95" s="2" t="s">
        <v>179</v>
      </c>
      <c r="D95" s="3">
        <f>1.025*Blad2!D94</f>
        <v>1357.1321849999997</v>
      </c>
    </row>
    <row r="96" spans="1:4">
      <c r="A96" s="2">
        <v>990004065</v>
      </c>
      <c r="B96" s="2" t="s">
        <v>177</v>
      </c>
      <c r="C96" s="2" t="s">
        <v>176</v>
      </c>
      <c r="D96" s="3">
        <f>1.025*Blad2!D95</f>
        <v>909.11452499999984</v>
      </c>
    </row>
    <row r="97" spans="1:4">
      <c r="A97" s="2">
        <v>990004065</v>
      </c>
      <c r="B97" s="2" t="s">
        <v>174</v>
      </c>
      <c r="C97" s="2" t="s">
        <v>175</v>
      </c>
      <c r="D97" s="3">
        <f>1.025*Blad2!D96</f>
        <v>909.11452499999984</v>
      </c>
    </row>
    <row r="98" spans="1:4">
      <c r="A98" s="2">
        <v>990004066</v>
      </c>
      <c r="B98" s="2" t="s">
        <v>173</v>
      </c>
      <c r="C98" s="2" t="s">
        <v>172</v>
      </c>
      <c r="D98" s="3">
        <f>1.025*Blad2!D97</f>
        <v>718.78124999999989</v>
      </c>
    </row>
    <row r="99" spans="1:4">
      <c r="A99" s="2">
        <v>990004067</v>
      </c>
      <c r="B99" s="2" t="s">
        <v>169</v>
      </c>
      <c r="C99" s="2" t="s">
        <v>171</v>
      </c>
      <c r="D99" s="3">
        <f>1.025*Blad2!D98</f>
        <v>1909.1666399999997</v>
      </c>
    </row>
    <row r="100" spans="1:4">
      <c r="A100" s="2">
        <v>990004067</v>
      </c>
      <c r="B100" s="2" t="s">
        <v>169</v>
      </c>
      <c r="C100" s="2" t="s">
        <v>170</v>
      </c>
      <c r="D100" s="3">
        <f>1.025*Blad2!D99</f>
        <v>1909.1666399999997</v>
      </c>
    </row>
    <row r="101" spans="1:4">
      <c r="A101" s="2">
        <v>990004069</v>
      </c>
      <c r="B101" s="2" t="s">
        <v>167</v>
      </c>
      <c r="C101" s="4" t="s">
        <v>165</v>
      </c>
      <c r="D101" s="3">
        <f>1.025*Blad2!D100</f>
        <v>908.53949999999986</v>
      </c>
    </row>
    <row r="102" spans="1:4">
      <c r="A102" s="2">
        <v>990004069</v>
      </c>
      <c r="B102" s="2" t="s">
        <v>168</v>
      </c>
      <c r="C102" s="4" t="s">
        <v>166</v>
      </c>
      <c r="D102" s="3">
        <f>1.025*Blad2!D101</f>
        <v>908.53949999999986</v>
      </c>
    </row>
    <row r="103" spans="1:4">
      <c r="A103" s="2">
        <v>990004071</v>
      </c>
      <c r="B103" s="2" t="s">
        <v>102</v>
      </c>
      <c r="C103" s="4" t="s">
        <v>101</v>
      </c>
      <c r="D103" s="3">
        <f>1.025*Blad2!D102</f>
        <v>938.39897999999982</v>
      </c>
    </row>
    <row r="104" spans="1:4">
      <c r="A104" s="2">
        <v>990004072</v>
      </c>
      <c r="B104" s="2" t="s">
        <v>105</v>
      </c>
      <c r="C104" s="4" t="s">
        <v>103</v>
      </c>
      <c r="D104" s="3">
        <f>1.025*Blad2!D103</f>
        <v>1310.1996899999999</v>
      </c>
    </row>
    <row r="105" spans="1:4">
      <c r="A105" s="2">
        <v>990004072</v>
      </c>
      <c r="B105" s="2" t="s">
        <v>106</v>
      </c>
      <c r="C105" s="4" t="s">
        <v>104</v>
      </c>
      <c r="D105" s="3">
        <f>1.025*Blad2!D104</f>
        <v>1310.1996899999999</v>
      </c>
    </row>
    <row r="106" spans="1:4">
      <c r="A106" s="2">
        <v>990004073</v>
      </c>
      <c r="B106" s="2" t="s">
        <v>109</v>
      </c>
      <c r="C106" s="4" t="s">
        <v>107</v>
      </c>
      <c r="D106" s="3">
        <f>1.025*Blad2!D105</f>
        <v>3167.8754549999999</v>
      </c>
    </row>
    <row r="107" spans="1:4">
      <c r="A107" s="2">
        <v>990004073</v>
      </c>
      <c r="B107" s="2" t="s">
        <v>110</v>
      </c>
      <c r="C107" s="4" t="s">
        <v>108</v>
      </c>
      <c r="D107" s="3">
        <f>1.025*Blad2!D106</f>
        <v>3167.8754549999999</v>
      </c>
    </row>
    <row r="108" spans="1:4">
      <c r="A108" s="2">
        <v>990004075</v>
      </c>
      <c r="B108" s="2" t="s">
        <v>113</v>
      </c>
      <c r="C108" s="2" t="s">
        <v>111</v>
      </c>
      <c r="D108" s="3">
        <f>1.025*Blad2!D107</f>
        <v>1259.6183999999998</v>
      </c>
    </row>
    <row r="109" spans="1:4">
      <c r="A109" s="2">
        <v>990004075</v>
      </c>
      <c r="B109" s="2" t="s">
        <v>114</v>
      </c>
      <c r="C109" s="2" t="s">
        <v>112</v>
      </c>
      <c r="D109" s="3">
        <f>1.025*Blad2!D108</f>
        <v>1259.6183999999998</v>
      </c>
    </row>
    <row r="110" spans="1:4">
      <c r="A110" s="2">
        <v>990004076</v>
      </c>
      <c r="B110" s="2" t="s">
        <v>116</v>
      </c>
      <c r="C110" s="4" t="s">
        <v>115</v>
      </c>
      <c r="D110" s="3">
        <f>1.025*Blad2!D109</f>
        <v>5271.3587249999991</v>
      </c>
    </row>
    <row r="111" spans="1:4">
      <c r="A111" s="2">
        <v>990004076</v>
      </c>
      <c r="B111" s="2" t="s">
        <v>116</v>
      </c>
      <c r="C111" s="4" t="s">
        <v>202</v>
      </c>
      <c r="D111" s="3">
        <f>1.025*Blad2!D110</f>
        <v>5271.3587249999991</v>
      </c>
    </row>
    <row r="112" spans="1:4">
      <c r="A112" s="2">
        <v>990004077</v>
      </c>
      <c r="B112" s="2" t="s">
        <v>50</v>
      </c>
      <c r="C112" s="4" t="s">
        <v>49</v>
      </c>
      <c r="D112" s="3">
        <f>1.025*Blad2!D111</f>
        <v>3697.3375649999994</v>
      </c>
    </row>
    <row r="113" spans="1:4">
      <c r="A113" s="2">
        <v>990004077</v>
      </c>
      <c r="B113" s="2" t="s">
        <v>50</v>
      </c>
      <c r="C113" s="4" t="s">
        <v>203</v>
      </c>
      <c r="D113" s="3">
        <f>1.025*Blad2!D112</f>
        <v>3697.3375649999994</v>
      </c>
    </row>
    <row r="114" spans="1:4">
      <c r="A114" s="2">
        <v>990004078</v>
      </c>
      <c r="C114" s="6" t="s">
        <v>200</v>
      </c>
      <c r="D114" s="3">
        <f>1.025*Blad2!D113</f>
        <v>4626.431595</v>
      </c>
    </row>
    <row r="115" spans="1:4">
      <c r="A115" s="2">
        <v>990004078</v>
      </c>
      <c r="C115" s="7" t="s">
        <v>204</v>
      </c>
      <c r="D115" s="3">
        <f>1.025*Blad2!D114</f>
        <v>4626.431595</v>
      </c>
    </row>
    <row r="116" spans="1:4">
      <c r="A116" s="2">
        <v>990004079</v>
      </c>
      <c r="C116" s="6" t="s">
        <v>201</v>
      </c>
      <c r="D116" s="3">
        <f>1.025*Blad2!D115</f>
        <v>2644.5399749999997</v>
      </c>
    </row>
    <row r="117" spans="1:4">
      <c r="A117" s="2">
        <v>990004079</v>
      </c>
      <c r="C117" s="7" t="s">
        <v>205</v>
      </c>
      <c r="D117" s="3">
        <f>1.025*Blad2!D116</f>
        <v>2644.5399749999997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>
      <selection activeCell="H4" sqref="H4"/>
    </sheetView>
  </sheetViews>
  <sheetFormatPr defaultRowHeight="15"/>
  <cols>
    <col min="1" max="1" width="16.28515625" customWidth="1"/>
    <col min="2" max="2" width="12.7109375" customWidth="1"/>
    <col min="3" max="3" width="13" customWidth="1"/>
    <col min="4" max="4" width="10.5703125" bestFit="1" customWidth="1"/>
    <col min="5" max="5" width="12.42578125" customWidth="1"/>
  </cols>
  <sheetData>
    <row r="1" spans="1:5">
      <c r="D1">
        <v>2019</v>
      </c>
      <c r="E1">
        <v>2020</v>
      </c>
    </row>
    <row r="2" spans="1:5">
      <c r="A2" s="2">
        <v>990004002</v>
      </c>
      <c r="B2" s="2" t="s">
        <v>1</v>
      </c>
      <c r="C2" s="3">
        <v>144.1</v>
      </c>
      <c r="D2" s="1">
        <f>1.02*C2</f>
        <v>146.982</v>
      </c>
      <c r="E2" s="1">
        <f>1.025*D2</f>
        <v>150.65654999999998</v>
      </c>
    </row>
    <row r="3" spans="1:5">
      <c r="A3" s="2">
        <v>990004004</v>
      </c>
      <c r="B3" s="2" t="s">
        <v>3</v>
      </c>
      <c r="C3" s="3">
        <v>2699.06</v>
      </c>
      <c r="D3" s="1">
        <f t="shared" ref="D3:D66" si="0">1.02*C3</f>
        <v>2753.0412000000001</v>
      </c>
      <c r="E3" s="1">
        <f t="shared" ref="E3:E66" si="1">1.025*D3</f>
        <v>2821.8672299999998</v>
      </c>
    </row>
    <row r="4" spans="1:5">
      <c r="A4" s="2">
        <v>990004006</v>
      </c>
      <c r="B4" s="2" t="s">
        <v>5</v>
      </c>
      <c r="C4" s="3">
        <v>469.54</v>
      </c>
      <c r="D4" s="1">
        <f t="shared" si="0"/>
        <v>478.93080000000003</v>
      </c>
      <c r="E4" s="1">
        <f t="shared" si="1"/>
        <v>490.90406999999999</v>
      </c>
    </row>
    <row r="5" spans="1:5">
      <c r="A5" s="2">
        <v>990004006</v>
      </c>
      <c r="B5" s="2" t="s">
        <v>7</v>
      </c>
      <c r="C5" s="3">
        <v>469.54</v>
      </c>
      <c r="D5" s="1">
        <f t="shared" si="0"/>
        <v>478.93080000000003</v>
      </c>
      <c r="E5" s="1">
        <f t="shared" si="1"/>
        <v>490.90406999999999</v>
      </c>
    </row>
    <row r="6" spans="1:5">
      <c r="A6" s="2">
        <v>990004007</v>
      </c>
      <c r="B6" s="2" t="s">
        <v>9</v>
      </c>
      <c r="C6" s="3">
        <v>302.5</v>
      </c>
      <c r="D6" s="1">
        <f t="shared" si="0"/>
        <v>308.55</v>
      </c>
      <c r="E6" s="1">
        <f t="shared" si="1"/>
        <v>316.26374999999996</v>
      </c>
    </row>
    <row r="7" spans="1:5">
      <c r="A7" s="2">
        <v>990004007</v>
      </c>
      <c r="B7" s="2" t="s">
        <v>11</v>
      </c>
      <c r="C7" s="3">
        <v>302.5</v>
      </c>
      <c r="D7" s="1">
        <f t="shared" si="0"/>
        <v>308.55</v>
      </c>
      <c r="E7" s="1">
        <f t="shared" si="1"/>
        <v>316.26374999999996</v>
      </c>
    </row>
    <row r="8" spans="1:5">
      <c r="A8" s="2">
        <v>990004009</v>
      </c>
      <c r="B8" s="2" t="s">
        <v>13</v>
      </c>
      <c r="C8" s="3">
        <v>137.5</v>
      </c>
      <c r="D8" s="1">
        <f t="shared" si="0"/>
        <v>140.25</v>
      </c>
      <c r="E8" s="1">
        <f t="shared" si="1"/>
        <v>143.75624999999999</v>
      </c>
    </row>
    <row r="9" spans="1:5">
      <c r="A9" s="2">
        <v>990004010</v>
      </c>
      <c r="B9" s="2" t="s">
        <v>15</v>
      </c>
      <c r="C9" s="3">
        <v>5252.5</v>
      </c>
      <c r="D9" s="1">
        <f t="shared" si="0"/>
        <v>5357.55</v>
      </c>
      <c r="E9" s="1">
        <f t="shared" si="1"/>
        <v>5491.4887499999995</v>
      </c>
    </row>
    <row r="10" spans="1:5">
      <c r="A10" s="2">
        <v>990004011</v>
      </c>
      <c r="B10" s="2" t="s">
        <v>17</v>
      </c>
      <c r="C10" s="3">
        <v>6597.6</v>
      </c>
      <c r="D10" s="1">
        <f t="shared" si="0"/>
        <v>6729.5520000000006</v>
      </c>
      <c r="E10" s="1">
        <f t="shared" si="1"/>
        <v>6897.7907999999998</v>
      </c>
    </row>
    <row r="11" spans="1:5">
      <c r="A11" s="2">
        <v>990004011</v>
      </c>
      <c r="B11" s="2" t="s">
        <v>18</v>
      </c>
      <c r="C11" s="3">
        <v>6597.6</v>
      </c>
      <c r="D11" s="1">
        <f t="shared" si="0"/>
        <v>6729.5520000000006</v>
      </c>
      <c r="E11" s="1">
        <f t="shared" si="1"/>
        <v>6897.7907999999998</v>
      </c>
    </row>
    <row r="12" spans="1:5">
      <c r="A12" s="2">
        <v>990004012</v>
      </c>
      <c r="B12" s="2" t="s">
        <v>20</v>
      </c>
      <c r="C12" s="3">
        <v>14300</v>
      </c>
      <c r="D12" s="1">
        <f t="shared" si="0"/>
        <v>14586</v>
      </c>
      <c r="E12" s="1">
        <f t="shared" si="1"/>
        <v>14950.649999999998</v>
      </c>
    </row>
    <row r="13" spans="1:5">
      <c r="A13" s="2">
        <v>990004012</v>
      </c>
      <c r="B13" s="2" t="s">
        <v>21</v>
      </c>
      <c r="C13" s="3">
        <v>14300</v>
      </c>
      <c r="D13" s="1">
        <f t="shared" si="0"/>
        <v>14586</v>
      </c>
      <c r="E13" s="1">
        <f t="shared" si="1"/>
        <v>14950.649999999998</v>
      </c>
    </row>
    <row r="14" spans="1:5">
      <c r="A14" s="2">
        <v>990004014</v>
      </c>
      <c r="B14" s="3" t="s">
        <v>22</v>
      </c>
      <c r="C14" s="3">
        <v>14300</v>
      </c>
      <c r="D14" s="1">
        <f t="shared" si="0"/>
        <v>14586</v>
      </c>
      <c r="E14" s="1">
        <f t="shared" si="1"/>
        <v>14950.649999999998</v>
      </c>
    </row>
    <row r="15" spans="1:5">
      <c r="A15" s="2">
        <v>990004015</v>
      </c>
      <c r="B15" s="3" t="s">
        <v>24</v>
      </c>
      <c r="C15" s="3">
        <v>6268.6</v>
      </c>
      <c r="D15" s="1">
        <f t="shared" si="0"/>
        <v>6393.9720000000007</v>
      </c>
      <c r="E15" s="1">
        <f t="shared" si="1"/>
        <v>6553.8213000000005</v>
      </c>
    </row>
    <row r="16" spans="1:5">
      <c r="A16" s="2">
        <v>990004015</v>
      </c>
      <c r="B16" s="3" t="s">
        <v>26</v>
      </c>
      <c r="C16" s="3">
        <v>6268.6</v>
      </c>
      <c r="D16" s="1">
        <f t="shared" si="0"/>
        <v>6393.9720000000007</v>
      </c>
      <c r="E16" s="1">
        <f t="shared" si="1"/>
        <v>6553.8213000000005</v>
      </c>
    </row>
    <row r="17" spans="1:5">
      <c r="A17" s="2">
        <v>990004016</v>
      </c>
      <c r="B17" s="3" t="s">
        <v>27</v>
      </c>
      <c r="C17" s="3">
        <v>3632.57</v>
      </c>
      <c r="D17" s="1">
        <f t="shared" si="0"/>
        <v>3705.2214000000004</v>
      </c>
      <c r="E17" s="1">
        <f t="shared" si="1"/>
        <v>3797.8519350000001</v>
      </c>
    </row>
    <row r="18" spans="1:5">
      <c r="A18" s="2">
        <v>990004016</v>
      </c>
      <c r="B18" s="3" t="s">
        <v>29</v>
      </c>
      <c r="C18" s="3">
        <v>3632.57</v>
      </c>
      <c r="D18" s="1">
        <f t="shared" si="0"/>
        <v>3705.2214000000004</v>
      </c>
      <c r="E18" s="1">
        <f t="shared" si="1"/>
        <v>3797.8519350000001</v>
      </c>
    </row>
    <row r="19" spans="1:5">
      <c r="A19" s="2">
        <v>990004017</v>
      </c>
      <c r="B19" s="3" t="s">
        <v>30</v>
      </c>
      <c r="C19" s="3">
        <v>10285</v>
      </c>
      <c r="D19" s="1">
        <f t="shared" si="0"/>
        <v>10490.7</v>
      </c>
      <c r="E19" s="1">
        <f t="shared" si="1"/>
        <v>10752.967500000001</v>
      </c>
    </row>
    <row r="20" spans="1:5">
      <c r="A20" s="2">
        <v>990004017</v>
      </c>
      <c r="B20" s="3" t="s">
        <v>32</v>
      </c>
      <c r="C20" s="3">
        <v>10285</v>
      </c>
      <c r="D20" s="1">
        <f t="shared" si="0"/>
        <v>10490.7</v>
      </c>
      <c r="E20" s="1">
        <f t="shared" si="1"/>
        <v>10752.967500000001</v>
      </c>
    </row>
    <row r="21" spans="1:5">
      <c r="A21" s="2">
        <v>990004018</v>
      </c>
      <c r="B21" s="3" t="s">
        <v>33</v>
      </c>
      <c r="C21" s="3">
        <v>13200</v>
      </c>
      <c r="D21" s="1">
        <f t="shared" si="0"/>
        <v>13464</v>
      </c>
      <c r="E21" s="1">
        <f t="shared" si="1"/>
        <v>13800.599999999999</v>
      </c>
    </row>
    <row r="22" spans="1:5">
      <c r="A22" s="2">
        <v>990004018</v>
      </c>
      <c r="B22" s="3" t="s">
        <v>37</v>
      </c>
      <c r="C22" s="3">
        <v>13200</v>
      </c>
      <c r="D22" s="1">
        <f t="shared" si="0"/>
        <v>13464</v>
      </c>
      <c r="E22" s="1">
        <f t="shared" si="1"/>
        <v>13800.599999999999</v>
      </c>
    </row>
    <row r="23" spans="1:5">
      <c r="A23" s="2">
        <v>990004019</v>
      </c>
      <c r="B23" s="3" t="s">
        <v>38</v>
      </c>
      <c r="C23" s="3">
        <v>6600</v>
      </c>
      <c r="D23" s="1">
        <f t="shared" si="0"/>
        <v>6732</v>
      </c>
      <c r="E23" s="1">
        <f t="shared" si="1"/>
        <v>6900.2999999999993</v>
      </c>
    </row>
    <row r="24" spans="1:5">
      <c r="A24" s="2">
        <v>990004020</v>
      </c>
      <c r="B24" s="3" t="s">
        <v>35</v>
      </c>
      <c r="C24" s="3">
        <v>4640.1099999999997</v>
      </c>
      <c r="D24" s="1">
        <f t="shared" si="0"/>
        <v>4732.9121999999998</v>
      </c>
      <c r="E24" s="1">
        <f t="shared" si="1"/>
        <v>4851.2350049999995</v>
      </c>
    </row>
    <row r="25" spans="1:5">
      <c r="A25" s="2">
        <v>990004021</v>
      </c>
      <c r="B25" s="3" t="s">
        <v>40</v>
      </c>
      <c r="C25" s="3">
        <v>1956.02</v>
      </c>
      <c r="D25" s="1">
        <f t="shared" si="0"/>
        <v>1995.1404</v>
      </c>
      <c r="E25" s="1">
        <f t="shared" si="1"/>
        <v>2045.0189099999998</v>
      </c>
    </row>
    <row r="26" spans="1:5">
      <c r="A26" s="2">
        <v>990004021</v>
      </c>
      <c r="B26" s="3" t="s">
        <v>42</v>
      </c>
      <c r="C26" s="3">
        <v>1956.02</v>
      </c>
      <c r="D26" s="1">
        <f t="shared" si="0"/>
        <v>1995.1404</v>
      </c>
      <c r="E26" s="1">
        <f t="shared" si="1"/>
        <v>2045.0189099999998</v>
      </c>
    </row>
    <row r="27" spans="1:5">
      <c r="A27" s="2">
        <v>990004022</v>
      </c>
      <c r="B27" s="3" t="s">
        <v>43</v>
      </c>
      <c r="C27" s="3">
        <v>5861.59</v>
      </c>
      <c r="D27" s="1">
        <f t="shared" si="0"/>
        <v>5978.8218000000006</v>
      </c>
      <c r="E27" s="1">
        <f t="shared" si="1"/>
        <v>6128.2923449999998</v>
      </c>
    </row>
    <row r="28" spans="1:5">
      <c r="A28" s="2">
        <v>990004022</v>
      </c>
      <c r="B28" s="3" t="s">
        <v>45</v>
      </c>
      <c r="C28" s="3">
        <v>5861.59</v>
      </c>
      <c r="D28" s="1">
        <f t="shared" si="0"/>
        <v>5978.8218000000006</v>
      </c>
      <c r="E28" s="1">
        <f t="shared" si="1"/>
        <v>6128.2923449999998</v>
      </c>
    </row>
    <row r="29" spans="1:5">
      <c r="A29" s="2">
        <v>990004023</v>
      </c>
      <c r="B29" s="3" t="s">
        <v>46</v>
      </c>
      <c r="C29" s="3">
        <v>6215</v>
      </c>
      <c r="D29" s="1">
        <f t="shared" si="0"/>
        <v>6339.3</v>
      </c>
      <c r="E29" s="1">
        <f t="shared" si="1"/>
        <v>6497.7824999999993</v>
      </c>
    </row>
    <row r="30" spans="1:5">
      <c r="A30" s="2">
        <v>990004023</v>
      </c>
      <c r="B30" s="2" t="s">
        <v>47</v>
      </c>
      <c r="C30" s="3">
        <v>6215</v>
      </c>
      <c r="D30" s="1">
        <f t="shared" si="0"/>
        <v>6339.3</v>
      </c>
      <c r="E30" s="1">
        <f t="shared" si="1"/>
        <v>6497.7824999999993</v>
      </c>
    </row>
    <row r="31" spans="1:5">
      <c r="A31" s="2">
        <v>990004024</v>
      </c>
      <c r="B31" s="2" t="s">
        <v>51</v>
      </c>
      <c r="C31" s="3">
        <v>4483.33</v>
      </c>
      <c r="D31" s="1">
        <f t="shared" si="0"/>
        <v>4572.9966000000004</v>
      </c>
      <c r="E31" s="1">
        <f t="shared" si="1"/>
        <v>4687.3215149999996</v>
      </c>
    </row>
    <row r="32" spans="1:5">
      <c r="A32" s="2">
        <v>990004025</v>
      </c>
      <c r="B32" s="2" t="s">
        <v>52</v>
      </c>
      <c r="C32" s="3">
        <v>3046.05</v>
      </c>
      <c r="D32" s="1">
        <f t="shared" si="0"/>
        <v>3106.9710000000005</v>
      </c>
      <c r="E32" s="1">
        <f t="shared" si="1"/>
        <v>3184.6452750000003</v>
      </c>
    </row>
    <row r="33" spans="1:5">
      <c r="A33" s="2">
        <v>990004025</v>
      </c>
      <c r="B33" s="2" t="s">
        <v>53</v>
      </c>
      <c r="C33" s="3">
        <v>3046.05</v>
      </c>
      <c r="D33" s="1">
        <f t="shared" si="0"/>
        <v>3106.9710000000005</v>
      </c>
      <c r="E33" s="1">
        <f t="shared" si="1"/>
        <v>3184.6452750000003</v>
      </c>
    </row>
    <row r="34" spans="1:5">
      <c r="A34" s="2">
        <v>990004028</v>
      </c>
      <c r="B34" s="2" t="s">
        <v>54</v>
      </c>
      <c r="C34" s="3">
        <v>4377.8999999999996</v>
      </c>
      <c r="D34" s="1">
        <f t="shared" si="0"/>
        <v>4465.4579999999996</v>
      </c>
      <c r="E34" s="1">
        <f t="shared" si="1"/>
        <v>4577.0944499999996</v>
      </c>
    </row>
    <row r="35" spans="1:5">
      <c r="A35" s="2">
        <v>990004028</v>
      </c>
      <c r="B35" s="2" t="s">
        <v>55</v>
      </c>
      <c r="C35" s="3">
        <v>4377.8999999999996</v>
      </c>
      <c r="D35" s="1">
        <f t="shared" si="0"/>
        <v>4465.4579999999996</v>
      </c>
      <c r="E35" s="1">
        <f t="shared" si="1"/>
        <v>4577.0944499999996</v>
      </c>
    </row>
    <row r="36" spans="1:5">
      <c r="A36" s="2">
        <v>990004029</v>
      </c>
      <c r="B36" s="2" t="s">
        <v>61</v>
      </c>
      <c r="C36" s="3">
        <v>3355</v>
      </c>
      <c r="D36" s="1">
        <f t="shared" si="0"/>
        <v>3422.1</v>
      </c>
      <c r="E36" s="1">
        <f t="shared" si="1"/>
        <v>3507.6524999999997</v>
      </c>
    </row>
    <row r="37" spans="1:5">
      <c r="A37" s="2">
        <v>990004030</v>
      </c>
      <c r="B37" s="2" t="s">
        <v>60</v>
      </c>
      <c r="C37" s="3">
        <v>3308.99</v>
      </c>
      <c r="D37" s="1">
        <f t="shared" si="0"/>
        <v>3375.1697999999997</v>
      </c>
      <c r="E37" s="1">
        <f t="shared" si="1"/>
        <v>3459.5490449999993</v>
      </c>
    </row>
    <row r="38" spans="1:5">
      <c r="A38" s="2">
        <v>990004031</v>
      </c>
      <c r="B38" s="2" t="s">
        <v>63</v>
      </c>
      <c r="C38" s="3">
        <v>2213.5</v>
      </c>
      <c r="D38" s="1">
        <f t="shared" si="0"/>
        <v>2257.77</v>
      </c>
      <c r="E38" s="1">
        <f t="shared" si="1"/>
        <v>2314.21425</v>
      </c>
    </row>
    <row r="39" spans="1:5">
      <c r="A39" s="2">
        <v>990004031</v>
      </c>
      <c r="B39" s="2" t="s">
        <v>65</v>
      </c>
      <c r="C39" s="3">
        <v>2213.5</v>
      </c>
      <c r="D39" s="1">
        <f t="shared" si="0"/>
        <v>2257.77</v>
      </c>
      <c r="E39" s="1">
        <f t="shared" si="1"/>
        <v>2314.21425</v>
      </c>
    </row>
    <row r="40" spans="1:5">
      <c r="A40" s="2">
        <v>990004032</v>
      </c>
      <c r="B40" s="2" t="s">
        <v>66</v>
      </c>
      <c r="C40" s="3">
        <v>4009.69</v>
      </c>
      <c r="D40" s="1">
        <f t="shared" si="0"/>
        <v>4089.8838000000001</v>
      </c>
      <c r="E40" s="1">
        <f t="shared" si="1"/>
        <v>4192.1308949999993</v>
      </c>
    </row>
    <row r="41" spans="1:5">
      <c r="A41" s="2">
        <v>990004032</v>
      </c>
      <c r="B41" s="2" t="s">
        <v>67</v>
      </c>
      <c r="C41" s="3">
        <v>4009.69</v>
      </c>
      <c r="D41" s="1">
        <f t="shared" si="0"/>
        <v>4089.8838000000001</v>
      </c>
      <c r="E41" s="1">
        <f t="shared" si="1"/>
        <v>4192.1308949999993</v>
      </c>
    </row>
    <row r="42" spans="1:5">
      <c r="A42" s="2">
        <v>990004033</v>
      </c>
      <c r="B42" s="2" t="s">
        <v>70</v>
      </c>
      <c r="C42" s="3">
        <v>4730</v>
      </c>
      <c r="D42" s="1">
        <f t="shared" si="0"/>
        <v>4824.6000000000004</v>
      </c>
      <c r="E42" s="1">
        <f t="shared" si="1"/>
        <v>4945.2150000000001</v>
      </c>
    </row>
    <row r="43" spans="1:5">
      <c r="A43" s="2">
        <v>990004033</v>
      </c>
      <c r="B43" s="2" t="s">
        <v>69</v>
      </c>
      <c r="C43" s="3">
        <v>4730</v>
      </c>
      <c r="D43" s="1">
        <f t="shared" si="0"/>
        <v>4824.6000000000004</v>
      </c>
      <c r="E43" s="1">
        <f t="shared" si="1"/>
        <v>4945.2150000000001</v>
      </c>
    </row>
    <row r="44" spans="1:5">
      <c r="A44" s="2">
        <v>990004034</v>
      </c>
      <c r="B44" s="2" t="s">
        <v>88</v>
      </c>
      <c r="C44" s="3">
        <v>3580.5</v>
      </c>
      <c r="D44" s="1">
        <f t="shared" si="0"/>
        <v>3652.11</v>
      </c>
      <c r="E44" s="1">
        <f t="shared" si="1"/>
        <v>3743.41275</v>
      </c>
    </row>
    <row r="45" spans="1:5">
      <c r="A45" s="2">
        <v>990004035</v>
      </c>
      <c r="B45" s="2" t="s">
        <v>90</v>
      </c>
      <c r="C45" s="3">
        <v>2414.14</v>
      </c>
      <c r="D45" s="1">
        <f t="shared" si="0"/>
        <v>2462.4227999999998</v>
      </c>
      <c r="E45" s="1">
        <f t="shared" si="1"/>
        <v>2523.9833699999995</v>
      </c>
    </row>
    <row r="46" spans="1:5">
      <c r="A46" s="2">
        <v>990004035</v>
      </c>
      <c r="B46" s="2" t="s">
        <v>91</v>
      </c>
      <c r="C46" s="3">
        <v>2414.14</v>
      </c>
      <c r="D46" s="1">
        <f t="shared" si="0"/>
        <v>2462.4227999999998</v>
      </c>
      <c r="E46" s="1">
        <f t="shared" si="1"/>
        <v>2523.9833699999995</v>
      </c>
    </row>
    <row r="47" spans="1:5">
      <c r="A47" s="2">
        <v>990004036</v>
      </c>
      <c r="B47" s="2" t="s">
        <v>93</v>
      </c>
      <c r="C47" s="3">
        <v>1599.61</v>
      </c>
      <c r="D47" s="1">
        <f t="shared" si="0"/>
        <v>1631.6022</v>
      </c>
      <c r="E47" s="1">
        <f t="shared" si="1"/>
        <v>1672.392255</v>
      </c>
    </row>
    <row r="48" spans="1:5">
      <c r="A48" s="2">
        <v>990004036</v>
      </c>
      <c r="B48" s="2" t="s">
        <v>94</v>
      </c>
      <c r="C48" s="3">
        <v>1599.61</v>
      </c>
      <c r="D48" s="1">
        <f t="shared" si="0"/>
        <v>1631.6022</v>
      </c>
      <c r="E48" s="1">
        <f t="shared" si="1"/>
        <v>1672.392255</v>
      </c>
    </row>
    <row r="49" spans="1:5">
      <c r="A49" s="2">
        <v>990004037</v>
      </c>
      <c r="B49" s="2" t="s">
        <v>97</v>
      </c>
      <c r="C49" s="3">
        <v>3598.1</v>
      </c>
      <c r="D49" s="1">
        <f t="shared" si="0"/>
        <v>3670.0619999999999</v>
      </c>
      <c r="E49" s="1">
        <f t="shared" si="1"/>
        <v>3761.8135499999994</v>
      </c>
    </row>
    <row r="50" spans="1:5">
      <c r="A50" s="2">
        <v>990004037</v>
      </c>
      <c r="B50" s="2" t="s">
        <v>98</v>
      </c>
      <c r="C50" s="3">
        <v>3598.1</v>
      </c>
      <c r="D50" s="1">
        <f t="shared" si="0"/>
        <v>3670.0619999999999</v>
      </c>
      <c r="E50" s="1">
        <f t="shared" si="1"/>
        <v>3761.8135499999994</v>
      </c>
    </row>
    <row r="51" spans="1:5">
      <c r="A51" s="2">
        <v>990004038</v>
      </c>
      <c r="B51" s="2" t="s">
        <v>85</v>
      </c>
      <c r="C51" s="3">
        <v>5005.7299999999996</v>
      </c>
      <c r="D51" s="1">
        <f t="shared" si="0"/>
        <v>5105.8445999999994</v>
      </c>
      <c r="E51" s="1">
        <f t="shared" si="1"/>
        <v>5233.490714999999</v>
      </c>
    </row>
    <row r="52" spans="1:5">
      <c r="A52" s="2">
        <v>990004038</v>
      </c>
      <c r="B52" s="2" t="s">
        <v>84</v>
      </c>
      <c r="C52" s="3">
        <v>5005.7299999999996</v>
      </c>
      <c r="D52" s="1">
        <f t="shared" si="0"/>
        <v>5105.8445999999994</v>
      </c>
      <c r="E52" s="1">
        <f t="shared" si="1"/>
        <v>5233.490714999999</v>
      </c>
    </row>
    <row r="53" spans="1:5">
      <c r="A53" s="2">
        <v>990004039</v>
      </c>
      <c r="B53" s="2" t="s">
        <v>81</v>
      </c>
      <c r="C53" s="3">
        <v>3080</v>
      </c>
      <c r="D53" s="1">
        <f t="shared" si="0"/>
        <v>3141.6</v>
      </c>
      <c r="E53" s="1">
        <f t="shared" si="1"/>
        <v>3220.1399999999994</v>
      </c>
    </row>
    <row r="54" spans="1:5">
      <c r="A54" s="2">
        <v>990004039</v>
      </c>
      <c r="B54" s="2" t="s">
        <v>80</v>
      </c>
      <c r="C54" s="3">
        <v>3080</v>
      </c>
      <c r="D54" s="1">
        <f t="shared" si="0"/>
        <v>3141.6</v>
      </c>
      <c r="E54" s="1">
        <f t="shared" si="1"/>
        <v>3220.1399999999994</v>
      </c>
    </row>
    <row r="55" spans="1:5">
      <c r="A55" s="2">
        <v>990004040</v>
      </c>
      <c r="B55" s="2" t="s">
        <v>77</v>
      </c>
      <c r="C55" s="3">
        <v>3006.06</v>
      </c>
      <c r="D55" s="1">
        <f t="shared" si="0"/>
        <v>3066.1812</v>
      </c>
      <c r="E55" s="1">
        <f t="shared" si="1"/>
        <v>3142.8357299999998</v>
      </c>
    </row>
    <row r="56" spans="1:5">
      <c r="A56" s="2">
        <v>990004040</v>
      </c>
      <c r="B56" s="2" t="s">
        <v>76</v>
      </c>
      <c r="C56" s="3">
        <v>3006.06</v>
      </c>
      <c r="D56" s="1">
        <f t="shared" si="0"/>
        <v>3066.1812</v>
      </c>
      <c r="E56" s="1">
        <f t="shared" si="1"/>
        <v>3142.8357299999998</v>
      </c>
    </row>
    <row r="57" spans="1:5">
      <c r="A57" s="2">
        <v>990004041</v>
      </c>
      <c r="B57" s="2" t="s">
        <v>73</v>
      </c>
      <c r="C57" s="3">
        <v>1049.52</v>
      </c>
      <c r="D57" s="1">
        <f t="shared" si="0"/>
        <v>1070.5103999999999</v>
      </c>
      <c r="E57" s="1">
        <f t="shared" si="1"/>
        <v>1097.2731599999997</v>
      </c>
    </row>
    <row r="58" spans="1:5">
      <c r="A58" s="2">
        <v>990004041</v>
      </c>
      <c r="B58" s="2" t="s">
        <v>72</v>
      </c>
      <c r="C58" s="3">
        <v>1049.52</v>
      </c>
      <c r="D58" s="1">
        <f t="shared" si="0"/>
        <v>1070.5103999999999</v>
      </c>
      <c r="E58" s="1">
        <f t="shared" si="1"/>
        <v>1097.2731599999997</v>
      </c>
    </row>
    <row r="59" spans="1:5">
      <c r="A59" s="2">
        <v>990004042</v>
      </c>
      <c r="B59" s="2" t="s">
        <v>117</v>
      </c>
      <c r="C59" s="3">
        <v>1062.42</v>
      </c>
      <c r="D59" s="1">
        <f t="shared" si="0"/>
        <v>1083.6684</v>
      </c>
      <c r="E59" s="1">
        <f t="shared" si="1"/>
        <v>1110.7601099999999</v>
      </c>
    </row>
    <row r="60" spans="1:5">
      <c r="A60" s="2">
        <v>990004042</v>
      </c>
      <c r="B60" s="2" t="s">
        <v>118</v>
      </c>
      <c r="C60" s="3">
        <v>1062.42</v>
      </c>
      <c r="D60" s="1">
        <f t="shared" si="0"/>
        <v>1083.6684</v>
      </c>
      <c r="E60" s="1">
        <f t="shared" si="1"/>
        <v>1110.7601099999999</v>
      </c>
    </row>
    <row r="61" spans="1:5">
      <c r="A61" s="2">
        <v>990004043</v>
      </c>
      <c r="B61" s="2" t="s">
        <v>122</v>
      </c>
      <c r="C61" s="3">
        <v>4368.1899999999996</v>
      </c>
      <c r="D61" s="1">
        <f t="shared" si="0"/>
        <v>4455.5537999999997</v>
      </c>
      <c r="E61" s="1">
        <f t="shared" si="1"/>
        <v>4566.9426449999992</v>
      </c>
    </row>
    <row r="62" spans="1:5">
      <c r="A62" s="2">
        <v>990004043</v>
      </c>
      <c r="B62" s="2" t="s">
        <v>123</v>
      </c>
      <c r="C62" s="3">
        <v>4368.1899999999996</v>
      </c>
      <c r="D62" s="1">
        <f t="shared" si="0"/>
        <v>4455.5537999999997</v>
      </c>
      <c r="E62" s="1">
        <f t="shared" si="1"/>
        <v>4566.9426449999992</v>
      </c>
    </row>
    <row r="63" spans="1:5">
      <c r="A63" s="2">
        <v>990004044</v>
      </c>
      <c r="B63" s="2" t="s">
        <v>125</v>
      </c>
      <c r="C63" s="3">
        <v>5683.98</v>
      </c>
      <c r="D63" s="1">
        <f t="shared" si="0"/>
        <v>5797.6596</v>
      </c>
      <c r="E63" s="1">
        <f t="shared" si="1"/>
        <v>5942.6010899999992</v>
      </c>
    </row>
    <row r="64" spans="1:5">
      <c r="A64" s="2">
        <v>990004045</v>
      </c>
      <c r="B64" s="2" t="s">
        <v>128</v>
      </c>
      <c r="C64" s="3">
        <v>2970</v>
      </c>
      <c r="D64" s="1">
        <f t="shared" si="0"/>
        <v>3029.4</v>
      </c>
      <c r="E64" s="1">
        <f t="shared" si="1"/>
        <v>3105.1349999999998</v>
      </c>
    </row>
    <row r="65" spans="1:5">
      <c r="A65" s="2">
        <v>990004046</v>
      </c>
      <c r="B65" s="2" t="s">
        <v>129</v>
      </c>
      <c r="C65" s="3">
        <v>3045.45</v>
      </c>
      <c r="D65" s="1">
        <f t="shared" si="0"/>
        <v>3106.3589999999999</v>
      </c>
      <c r="E65" s="1">
        <f t="shared" si="1"/>
        <v>3184.0179749999998</v>
      </c>
    </row>
    <row r="66" spans="1:5">
      <c r="A66" s="2">
        <v>990004046</v>
      </c>
      <c r="B66" s="2" t="s">
        <v>130</v>
      </c>
      <c r="C66" s="3">
        <v>3045.45</v>
      </c>
      <c r="D66" s="1">
        <f t="shared" si="0"/>
        <v>3106.3589999999999</v>
      </c>
      <c r="E66" s="1">
        <f t="shared" si="1"/>
        <v>3184.0179749999998</v>
      </c>
    </row>
    <row r="67" spans="1:5">
      <c r="A67" s="2">
        <v>990004047</v>
      </c>
      <c r="B67" s="2" t="s">
        <v>133</v>
      </c>
      <c r="C67" s="3">
        <v>935</v>
      </c>
      <c r="D67" s="1">
        <f t="shared" ref="D67:D116" si="2">1.02*C67</f>
        <v>953.7</v>
      </c>
      <c r="E67" s="1">
        <f t="shared" ref="E67:E116" si="3">1.025*D67</f>
        <v>977.54250000000002</v>
      </c>
    </row>
    <row r="68" spans="1:5">
      <c r="A68" s="2">
        <v>990004047</v>
      </c>
      <c r="B68" s="2" t="s">
        <v>134</v>
      </c>
      <c r="C68" s="3">
        <v>935</v>
      </c>
      <c r="D68" s="1">
        <f t="shared" si="2"/>
        <v>953.7</v>
      </c>
      <c r="E68" s="1">
        <f t="shared" si="3"/>
        <v>977.54250000000002</v>
      </c>
    </row>
    <row r="69" spans="1:5">
      <c r="A69" s="2">
        <v>990004048</v>
      </c>
      <c r="B69" s="2" t="s">
        <v>138</v>
      </c>
      <c r="C69" s="3">
        <v>2881.42</v>
      </c>
      <c r="D69" s="1">
        <f t="shared" si="2"/>
        <v>2939.0484000000001</v>
      </c>
      <c r="E69" s="1">
        <f t="shared" si="3"/>
        <v>3012.5246099999999</v>
      </c>
    </row>
    <row r="70" spans="1:5">
      <c r="A70" s="2">
        <v>990004048</v>
      </c>
      <c r="B70" s="2" t="s">
        <v>139</v>
      </c>
      <c r="C70" s="3">
        <v>2881.42</v>
      </c>
      <c r="D70" s="1">
        <f t="shared" si="2"/>
        <v>2939.0484000000001</v>
      </c>
      <c r="E70" s="1">
        <f t="shared" si="3"/>
        <v>3012.5246099999999</v>
      </c>
    </row>
    <row r="71" spans="1:5">
      <c r="A71" s="2">
        <v>990004049</v>
      </c>
      <c r="B71" s="2" t="s">
        <v>142</v>
      </c>
      <c r="C71" s="3">
        <v>1864.5</v>
      </c>
      <c r="D71" s="1">
        <f t="shared" si="2"/>
        <v>1901.79</v>
      </c>
      <c r="E71" s="1">
        <f t="shared" si="3"/>
        <v>1949.3347499999998</v>
      </c>
    </row>
    <row r="72" spans="1:5">
      <c r="A72" s="2">
        <v>990004049</v>
      </c>
      <c r="B72" s="2" t="s">
        <v>143</v>
      </c>
      <c r="C72" s="3">
        <v>1864.5</v>
      </c>
      <c r="D72" s="1">
        <f t="shared" si="2"/>
        <v>1901.79</v>
      </c>
      <c r="E72" s="1">
        <f t="shared" si="3"/>
        <v>1949.3347499999998</v>
      </c>
    </row>
    <row r="73" spans="1:5">
      <c r="A73" s="2">
        <v>990004050</v>
      </c>
      <c r="B73" s="4" t="s">
        <v>145</v>
      </c>
      <c r="C73" s="3">
        <v>3307.3</v>
      </c>
      <c r="D73" s="1">
        <f t="shared" si="2"/>
        <v>3373.4460000000004</v>
      </c>
      <c r="E73" s="1">
        <f t="shared" si="3"/>
        <v>3457.78215</v>
      </c>
    </row>
    <row r="74" spans="1:5">
      <c r="A74" s="2">
        <v>990004050</v>
      </c>
      <c r="B74" s="4" t="s">
        <v>146</v>
      </c>
      <c r="C74" s="3">
        <v>3307.3</v>
      </c>
      <c r="D74" s="1">
        <f t="shared" si="2"/>
        <v>3373.4460000000004</v>
      </c>
      <c r="E74" s="1">
        <f t="shared" si="3"/>
        <v>3457.78215</v>
      </c>
    </row>
    <row r="75" spans="1:5">
      <c r="A75" s="2">
        <v>990004052</v>
      </c>
      <c r="B75" s="2" t="s">
        <v>149</v>
      </c>
      <c r="C75" s="3">
        <v>825</v>
      </c>
      <c r="D75" s="1">
        <f t="shared" si="2"/>
        <v>841.5</v>
      </c>
      <c r="E75" s="1">
        <f t="shared" si="3"/>
        <v>862.53749999999991</v>
      </c>
    </row>
    <row r="76" spans="1:5">
      <c r="A76" s="2">
        <v>990004052</v>
      </c>
      <c r="B76" s="2" t="s">
        <v>150</v>
      </c>
      <c r="C76" s="3">
        <v>825</v>
      </c>
      <c r="D76" s="1">
        <f t="shared" si="2"/>
        <v>841.5</v>
      </c>
      <c r="E76" s="1">
        <f t="shared" si="3"/>
        <v>862.53749999999991</v>
      </c>
    </row>
    <row r="77" spans="1:5">
      <c r="A77" s="2">
        <v>990004054</v>
      </c>
      <c r="B77" s="2" t="s">
        <v>151</v>
      </c>
      <c r="C77" s="3">
        <v>1980</v>
      </c>
      <c r="D77" s="1">
        <f t="shared" si="2"/>
        <v>2019.6000000000001</v>
      </c>
      <c r="E77" s="1">
        <f t="shared" si="3"/>
        <v>2070.09</v>
      </c>
    </row>
    <row r="78" spans="1:5">
      <c r="A78" s="2">
        <v>990004054</v>
      </c>
      <c r="B78" s="2" t="s">
        <v>152</v>
      </c>
      <c r="C78" s="3">
        <v>1980</v>
      </c>
      <c r="D78" s="1">
        <f t="shared" si="2"/>
        <v>2019.6000000000001</v>
      </c>
      <c r="E78" s="1">
        <f t="shared" si="3"/>
        <v>2070.09</v>
      </c>
    </row>
    <row r="79" spans="1:5">
      <c r="A79" s="2">
        <v>990004055</v>
      </c>
      <c r="B79" s="2" t="s">
        <v>157</v>
      </c>
      <c r="C79" s="3">
        <v>1972.15</v>
      </c>
      <c r="D79" s="1">
        <f t="shared" si="2"/>
        <v>2011.5930000000001</v>
      </c>
      <c r="E79" s="1">
        <f t="shared" si="3"/>
        <v>2061.8828249999997</v>
      </c>
    </row>
    <row r="80" spans="1:5">
      <c r="A80" s="2">
        <v>990004055</v>
      </c>
      <c r="B80" s="2" t="s">
        <v>158</v>
      </c>
      <c r="C80" s="3">
        <v>1972.15</v>
      </c>
      <c r="D80" s="1">
        <f t="shared" si="2"/>
        <v>2011.5930000000001</v>
      </c>
      <c r="E80" s="1">
        <f t="shared" si="3"/>
        <v>2061.8828249999997</v>
      </c>
    </row>
    <row r="81" spans="1:5">
      <c r="A81" s="2">
        <v>990004056</v>
      </c>
      <c r="B81" s="2" t="s">
        <v>159</v>
      </c>
      <c r="C81" s="3">
        <v>3257.82</v>
      </c>
      <c r="D81" s="1">
        <f t="shared" si="2"/>
        <v>3322.9764</v>
      </c>
      <c r="E81" s="1">
        <f t="shared" si="3"/>
        <v>3406.0508099999997</v>
      </c>
    </row>
    <row r="82" spans="1:5">
      <c r="A82" s="2">
        <v>990004056</v>
      </c>
      <c r="B82" s="2" t="s">
        <v>160</v>
      </c>
      <c r="C82" s="3">
        <v>3257.82</v>
      </c>
      <c r="D82" s="1">
        <f t="shared" si="2"/>
        <v>3322.9764</v>
      </c>
      <c r="E82" s="1">
        <f t="shared" si="3"/>
        <v>3406.0508099999997</v>
      </c>
    </row>
    <row r="83" spans="1:5">
      <c r="A83" s="2">
        <v>990004057</v>
      </c>
      <c r="B83" s="2" t="s">
        <v>192</v>
      </c>
      <c r="C83" s="3">
        <v>1590.29</v>
      </c>
      <c r="D83" s="1">
        <f t="shared" si="2"/>
        <v>1622.0958000000001</v>
      </c>
      <c r="E83" s="1">
        <f t="shared" si="3"/>
        <v>1662.648195</v>
      </c>
    </row>
    <row r="84" spans="1:5">
      <c r="A84" s="2">
        <v>990004058</v>
      </c>
      <c r="B84" s="2" t="s">
        <v>190</v>
      </c>
      <c r="C84" s="3">
        <v>1899.35</v>
      </c>
      <c r="D84" s="1">
        <f t="shared" si="2"/>
        <v>1937.337</v>
      </c>
      <c r="E84" s="1">
        <f t="shared" si="3"/>
        <v>1985.7704249999997</v>
      </c>
    </row>
    <row r="85" spans="1:5">
      <c r="A85" s="2">
        <v>990004058</v>
      </c>
      <c r="B85" s="2" t="s">
        <v>191</v>
      </c>
      <c r="C85" s="3">
        <v>1899.35</v>
      </c>
      <c r="D85" s="1">
        <f t="shared" si="2"/>
        <v>1937.337</v>
      </c>
      <c r="E85" s="1">
        <f t="shared" si="3"/>
        <v>1985.7704249999997</v>
      </c>
    </row>
    <row r="86" spans="1:5">
      <c r="A86" s="2">
        <v>990004059</v>
      </c>
      <c r="B86" s="2" t="s">
        <v>195</v>
      </c>
      <c r="C86" s="3">
        <v>3465.73</v>
      </c>
      <c r="D86" s="1">
        <f t="shared" si="2"/>
        <v>3535.0446000000002</v>
      </c>
      <c r="E86" s="1">
        <f t="shared" si="3"/>
        <v>3623.4207149999997</v>
      </c>
    </row>
    <row r="87" spans="1:5">
      <c r="A87" s="2">
        <v>990004059</v>
      </c>
      <c r="B87" s="2" t="s">
        <v>197</v>
      </c>
      <c r="C87" s="3">
        <v>3465.73</v>
      </c>
      <c r="D87" s="1">
        <f t="shared" si="2"/>
        <v>3535.0446000000002</v>
      </c>
      <c r="E87" s="1">
        <f t="shared" si="3"/>
        <v>3623.4207149999997</v>
      </c>
    </row>
    <row r="88" spans="1:5">
      <c r="A88" s="2">
        <v>990004060</v>
      </c>
      <c r="B88" s="2" t="s">
        <v>199</v>
      </c>
      <c r="C88" s="3">
        <v>1100</v>
      </c>
      <c r="D88" s="1">
        <f t="shared" si="2"/>
        <v>1122</v>
      </c>
      <c r="E88" s="1">
        <f t="shared" si="3"/>
        <v>1150.05</v>
      </c>
    </row>
    <row r="89" spans="1:5">
      <c r="A89" s="2">
        <v>990004061</v>
      </c>
      <c r="B89" s="2" t="s">
        <v>187</v>
      </c>
      <c r="C89" s="3">
        <v>1205.5899999999999</v>
      </c>
      <c r="D89" s="1">
        <f t="shared" si="2"/>
        <v>1229.7018</v>
      </c>
      <c r="E89" s="1">
        <f t="shared" si="3"/>
        <v>1260.4443449999999</v>
      </c>
    </row>
    <row r="90" spans="1:5">
      <c r="A90" s="2">
        <v>990004062</v>
      </c>
      <c r="B90" s="2" t="s">
        <v>186</v>
      </c>
      <c r="C90" s="3">
        <v>1487.65</v>
      </c>
      <c r="D90" s="1">
        <f t="shared" si="2"/>
        <v>1517.403</v>
      </c>
      <c r="E90" s="1">
        <f t="shared" si="3"/>
        <v>1555.3380749999999</v>
      </c>
    </row>
    <row r="91" spans="1:5">
      <c r="A91" s="2">
        <v>990004062</v>
      </c>
      <c r="B91" s="2" t="s">
        <v>185</v>
      </c>
      <c r="C91" s="3">
        <v>1487.65</v>
      </c>
      <c r="D91" s="1">
        <f t="shared" si="2"/>
        <v>1517.403</v>
      </c>
      <c r="E91" s="1">
        <f t="shared" si="3"/>
        <v>1555.3380749999999</v>
      </c>
    </row>
    <row r="92" spans="1:5">
      <c r="A92" s="2">
        <v>990004063</v>
      </c>
      <c r="B92" s="2" t="s">
        <v>182</v>
      </c>
      <c r="C92" s="3">
        <v>1065.9000000000001</v>
      </c>
      <c r="D92" s="1">
        <f t="shared" si="2"/>
        <v>1087.2180000000001</v>
      </c>
      <c r="E92" s="1">
        <f t="shared" si="3"/>
        <v>1114.3984499999999</v>
      </c>
    </row>
    <row r="93" spans="1:5">
      <c r="A93" s="2">
        <v>990004064</v>
      </c>
      <c r="B93" s="2" t="s">
        <v>178</v>
      </c>
      <c r="C93" s="3">
        <v>1298.07</v>
      </c>
      <c r="D93" s="1">
        <f t="shared" si="2"/>
        <v>1324.0313999999998</v>
      </c>
      <c r="E93" s="1">
        <f t="shared" si="3"/>
        <v>1357.1321849999997</v>
      </c>
    </row>
    <row r="94" spans="1:5">
      <c r="A94" s="2">
        <v>990004064</v>
      </c>
      <c r="B94" s="2" t="s">
        <v>179</v>
      </c>
      <c r="C94" s="3">
        <v>1298.07</v>
      </c>
      <c r="D94" s="1">
        <f t="shared" si="2"/>
        <v>1324.0313999999998</v>
      </c>
      <c r="E94" s="1">
        <f t="shared" si="3"/>
        <v>1357.1321849999997</v>
      </c>
    </row>
    <row r="95" spans="1:5">
      <c r="A95" s="2">
        <v>990004065</v>
      </c>
      <c r="B95" s="2" t="s">
        <v>176</v>
      </c>
      <c r="C95" s="3">
        <v>869.55</v>
      </c>
      <c r="D95" s="1">
        <f t="shared" si="2"/>
        <v>886.94099999999992</v>
      </c>
      <c r="E95" s="1">
        <f t="shared" si="3"/>
        <v>909.11452499999984</v>
      </c>
    </row>
    <row r="96" spans="1:5">
      <c r="A96" s="2">
        <v>990004065</v>
      </c>
      <c r="B96" s="2" t="s">
        <v>175</v>
      </c>
      <c r="C96" s="3">
        <v>869.55</v>
      </c>
      <c r="D96" s="1">
        <f t="shared" si="2"/>
        <v>886.94099999999992</v>
      </c>
      <c r="E96" s="1">
        <f t="shared" si="3"/>
        <v>909.11452499999984</v>
      </c>
    </row>
    <row r="97" spans="1:5">
      <c r="A97" s="2">
        <v>990004066</v>
      </c>
      <c r="B97" s="2" t="s">
        <v>172</v>
      </c>
      <c r="C97" s="3">
        <v>687.5</v>
      </c>
      <c r="D97" s="1">
        <f t="shared" si="2"/>
        <v>701.25</v>
      </c>
      <c r="E97" s="1">
        <f t="shared" si="3"/>
        <v>718.78124999999989</v>
      </c>
    </row>
    <row r="98" spans="1:5">
      <c r="A98" s="2">
        <v>990004067</v>
      </c>
      <c r="B98" s="2" t="s">
        <v>171</v>
      </c>
      <c r="C98" s="3">
        <v>1826.08</v>
      </c>
      <c r="D98" s="1">
        <f t="shared" si="2"/>
        <v>1862.6016</v>
      </c>
      <c r="E98" s="1">
        <f t="shared" si="3"/>
        <v>1909.1666399999997</v>
      </c>
    </row>
    <row r="99" spans="1:5">
      <c r="A99" s="2">
        <v>990004067</v>
      </c>
      <c r="B99" s="2" t="s">
        <v>170</v>
      </c>
      <c r="C99" s="3">
        <v>1826.08</v>
      </c>
      <c r="D99" s="1">
        <f t="shared" si="2"/>
        <v>1862.6016</v>
      </c>
      <c r="E99" s="1">
        <f t="shared" si="3"/>
        <v>1909.1666399999997</v>
      </c>
    </row>
    <row r="100" spans="1:5">
      <c r="A100" s="2">
        <v>990004069</v>
      </c>
      <c r="B100" s="4" t="s">
        <v>165</v>
      </c>
      <c r="C100" s="3">
        <v>869</v>
      </c>
      <c r="D100" s="1">
        <f t="shared" si="2"/>
        <v>886.38</v>
      </c>
      <c r="E100" s="1">
        <f t="shared" si="3"/>
        <v>908.53949999999986</v>
      </c>
    </row>
    <row r="101" spans="1:5">
      <c r="A101" s="2">
        <v>990004069</v>
      </c>
      <c r="B101" s="4" t="s">
        <v>166</v>
      </c>
      <c r="C101" s="3">
        <v>869</v>
      </c>
      <c r="D101" s="1">
        <f t="shared" si="2"/>
        <v>886.38</v>
      </c>
      <c r="E101" s="1">
        <f t="shared" si="3"/>
        <v>908.53949999999986</v>
      </c>
    </row>
    <row r="102" spans="1:5">
      <c r="A102" s="2">
        <v>990004071</v>
      </c>
      <c r="B102" s="4" t="s">
        <v>101</v>
      </c>
      <c r="C102" s="3">
        <v>897.56</v>
      </c>
      <c r="D102" s="1">
        <f t="shared" si="2"/>
        <v>915.51119999999992</v>
      </c>
      <c r="E102" s="1">
        <f t="shared" si="3"/>
        <v>938.39897999999982</v>
      </c>
    </row>
    <row r="103" spans="1:5">
      <c r="A103" s="2">
        <v>990004072</v>
      </c>
      <c r="B103" s="4" t="s">
        <v>103</v>
      </c>
      <c r="C103" s="3">
        <v>1253.18</v>
      </c>
      <c r="D103" s="1">
        <f t="shared" si="2"/>
        <v>1278.2436</v>
      </c>
      <c r="E103" s="1">
        <f t="shared" si="3"/>
        <v>1310.1996899999999</v>
      </c>
    </row>
    <row r="104" spans="1:5">
      <c r="A104" s="2">
        <v>990004072</v>
      </c>
      <c r="B104" s="4" t="s">
        <v>104</v>
      </c>
      <c r="C104" s="3">
        <v>1253.18</v>
      </c>
      <c r="D104" s="1">
        <f t="shared" si="2"/>
        <v>1278.2436</v>
      </c>
      <c r="E104" s="1">
        <f t="shared" si="3"/>
        <v>1310.1996899999999</v>
      </c>
    </row>
    <row r="105" spans="1:5">
      <c r="A105" s="2">
        <v>990004073</v>
      </c>
      <c r="B105" s="4" t="s">
        <v>107</v>
      </c>
      <c r="C105" s="3">
        <v>3030.01</v>
      </c>
      <c r="D105" s="1">
        <f t="shared" si="2"/>
        <v>3090.6102000000001</v>
      </c>
      <c r="E105" s="1">
        <f t="shared" si="3"/>
        <v>3167.8754549999999</v>
      </c>
    </row>
    <row r="106" spans="1:5">
      <c r="A106" s="2">
        <v>990004073</v>
      </c>
      <c r="B106" s="4" t="s">
        <v>108</v>
      </c>
      <c r="C106" s="3">
        <v>3030.01</v>
      </c>
      <c r="D106" s="1">
        <f t="shared" si="2"/>
        <v>3090.6102000000001</v>
      </c>
      <c r="E106" s="1">
        <f t="shared" si="3"/>
        <v>3167.8754549999999</v>
      </c>
    </row>
    <row r="107" spans="1:5">
      <c r="A107" s="2">
        <v>990004075</v>
      </c>
      <c r="B107" s="2" t="s">
        <v>111</v>
      </c>
      <c r="C107" s="3">
        <v>1204.8</v>
      </c>
      <c r="D107" s="1">
        <f t="shared" si="2"/>
        <v>1228.896</v>
      </c>
      <c r="E107" s="1">
        <f t="shared" si="3"/>
        <v>1259.6183999999998</v>
      </c>
    </row>
    <row r="108" spans="1:5">
      <c r="A108" s="2">
        <v>990004075</v>
      </c>
      <c r="B108" s="2" t="s">
        <v>112</v>
      </c>
      <c r="C108" s="3">
        <v>1204.8</v>
      </c>
      <c r="D108" s="1">
        <f t="shared" si="2"/>
        <v>1228.896</v>
      </c>
      <c r="E108" s="1">
        <f t="shared" si="3"/>
        <v>1259.6183999999998</v>
      </c>
    </row>
    <row r="109" spans="1:5">
      <c r="A109" s="2">
        <v>990004076</v>
      </c>
      <c r="B109" s="4" t="s">
        <v>115</v>
      </c>
      <c r="C109" s="3">
        <v>5041.95</v>
      </c>
      <c r="D109" s="1">
        <f t="shared" si="2"/>
        <v>5142.7889999999998</v>
      </c>
      <c r="E109" s="1">
        <f t="shared" si="3"/>
        <v>5271.3587249999991</v>
      </c>
    </row>
    <row r="110" spans="1:5">
      <c r="A110" s="2">
        <v>990004076</v>
      </c>
      <c r="B110" s="4" t="s">
        <v>202</v>
      </c>
      <c r="C110" s="3">
        <v>5041.95</v>
      </c>
      <c r="D110" s="1">
        <f t="shared" si="2"/>
        <v>5142.7889999999998</v>
      </c>
      <c r="E110" s="1">
        <f t="shared" si="3"/>
        <v>5271.3587249999991</v>
      </c>
    </row>
    <row r="111" spans="1:5">
      <c r="A111" s="2">
        <v>990004077</v>
      </c>
      <c r="B111" s="4" t="s">
        <v>49</v>
      </c>
      <c r="C111" s="3">
        <v>3536.43</v>
      </c>
      <c r="D111" s="1">
        <f t="shared" si="2"/>
        <v>3607.1585999999998</v>
      </c>
      <c r="E111" s="1">
        <f t="shared" si="3"/>
        <v>3697.3375649999994</v>
      </c>
    </row>
    <row r="112" spans="1:5">
      <c r="A112" s="2">
        <v>990004077</v>
      </c>
      <c r="B112" s="4" t="s">
        <v>203</v>
      </c>
      <c r="C112" s="3">
        <v>3536.43</v>
      </c>
      <c r="D112" s="1">
        <f t="shared" si="2"/>
        <v>3607.1585999999998</v>
      </c>
      <c r="E112" s="1">
        <f t="shared" si="3"/>
        <v>3697.3375649999994</v>
      </c>
    </row>
    <row r="113" spans="1:5">
      <c r="A113" s="2">
        <v>990004078</v>
      </c>
      <c r="B113" s="6" t="s">
        <v>200</v>
      </c>
      <c r="C113" s="3">
        <v>4425.09</v>
      </c>
      <c r="D113" s="1">
        <f t="shared" si="2"/>
        <v>4513.5918000000001</v>
      </c>
      <c r="E113" s="1">
        <f t="shared" si="3"/>
        <v>4626.431595</v>
      </c>
    </row>
    <row r="114" spans="1:5">
      <c r="A114" s="2">
        <v>990004078</v>
      </c>
      <c r="B114" s="7" t="s">
        <v>204</v>
      </c>
      <c r="C114" s="3">
        <v>4425.09</v>
      </c>
      <c r="D114" s="1">
        <f t="shared" si="2"/>
        <v>4513.5918000000001</v>
      </c>
      <c r="E114" s="1">
        <f t="shared" si="3"/>
        <v>4626.431595</v>
      </c>
    </row>
    <row r="115" spans="1:5">
      <c r="A115" s="2">
        <v>990004079</v>
      </c>
      <c r="B115" s="6" t="s">
        <v>201</v>
      </c>
      <c r="C115" s="3">
        <v>2529.4499999999998</v>
      </c>
      <c r="D115" s="1">
        <f t="shared" si="2"/>
        <v>2580.0389999999998</v>
      </c>
      <c r="E115" s="1">
        <f t="shared" si="3"/>
        <v>2644.5399749999997</v>
      </c>
    </row>
    <row r="116" spans="1:5">
      <c r="A116" s="2">
        <v>990004079</v>
      </c>
      <c r="B116" s="7" t="s">
        <v>205</v>
      </c>
      <c r="C116" s="3">
        <v>2529.4499999999998</v>
      </c>
      <c r="D116" s="1">
        <f t="shared" si="2"/>
        <v>2580.0389999999998</v>
      </c>
      <c r="E116" s="1">
        <f t="shared" si="3"/>
        <v>2644.5399749999997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Bernhoven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Terng</dc:creator>
  <cp:lastModifiedBy>Terng</cp:lastModifiedBy>
  <dcterms:created xsi:type="dcterms:W3CDTF">2018-06-02T15:37:05Z</dcterms:created>
  <dcterms:modified xsi:type="dcterms:W3CDTF">2020-01-24T12:24:23Z</dcterms:modified>
</cp:coreProperties>
</file>